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<sst xmlns="http://schemas.openxmlformats.org/spreadsheetml/2006/main" count="30" uniqueCount="29">
  <si>
    <t xml:space="preserve">Graphing f(x) and f’(x)</t>
  </si>
  <si>
    <t xml:space="preserve">sin(x)</t>
  </si>
  <si>
    <t xml:space="preserve">starting argument</t>
  </si>
  <si>
    <t xml:space="preserve">ending argument</t>
  </si>
  <si>
    <t xml:space="preserve">number of arguments</t>
  </si>
  <si>
    <t xml:space="preserve">d</t>
  </si>
  <si>
    <t xml:space="preserve">x</t>
  </si>
  <si>
    <t xml:space="preserve">x+d</t>
  </si>
  <si>
    <t xml:space="preserve">x+2d</t>
  </si>
  <si>
    <t xml:space="preserve">x+4d</t>
  </si>
  <si>
    <t xml:space="preserve">x-d</t>
  </si>
  <si>
    <t xml:space="preserve">x-2d</t>
  </si>
  <si>
    <t xml:space="preserve">x-4d</t>
  </si>
  <si>
    <t xml:space="preserve">sin(x+d)</t>
  </si>
  <si>
    <t xml:space="preserve">sin(x+2d)</t>
  </si>
  <si>
    <t xml:space="preserve">sin(x+4d)</t>
  </si>
  <si>
    <t xml:space="preserve">sin(x-d)</t>
  </si>
  <si>
    <t xml:space="preserve">sin(x-2d)</t>
  </si>
  <si>
    <t xml:space="preserve">sin(x-4d)</t>
  </si>
  <si>
    <t xml:space="preserve">(sin(x+d)-sin(x-d))/(2d)</t>
  </si>
  <si>
    <t xml:space="preserve">(sin(x+2d)-sin(x-2d)/2d</t>
  </si>
  <si>
    <t xml:space="preserve">(sin(x+4d)-sin(x-4d)/2d</t>
  </si>
  <si>
    <t xml:space="preserve">(4O-P/2)/3</t>
  </si>
  <si>
    <t xml:space="preserve">(4P-Q/2)/3</t>
  </si>
  <si>
    <t xml:space="preserve">(16R-S/2)/15</t>
  </si>
  <si>
    <t xml:space="preserve">A x data</t>
  </si>
  <si>
    <t xml:space="preserve">H f(x) data</t>
  </si>
  <si>
    <t xml:space="preserve">T f'(x) data</t>
  </si>
  <si>
    <t xml:space="preserve">T-R accuracy check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</si>
</sst>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1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10" activeCellId="0" sqref="X10"/>
    </sheetView>
  </sheetViews>
  <sheetFormatPr defaultRowHeight="12.8"/>
  <cols>
    <col collapsed="false" hidden="false" max="1" min="1" style="0" width="20.1428571428571"/>
    <col collapsed="false" hidden="false" max="14" min="2" style="0" width="11.5204081632653"/>
    <col collapsed="false" hidden="false" max="15" min="15" style="0" width="19.7244897959184"/>
    <col collapsed="false" hidden="false" max="16" min="16" style="0" width="21.2551020408163"/>
    <col collapsed="false" hidden="false" max="17" min="17" style="0" width="20.9795918367347"/>
    <col collapsed="false" hidden="false" max="23" min="18" style="0" width="11.5204081632653"/>
    <col collapsed="false" hidden="false" max="24" min="24" style="0" width="18.3418367346939"/>
    <col collapsed="false" hidden="false" max="1025" min="25" style="0" width="11.5204081632653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A3" s="0" t="s">
        <v>2</v>
      </c>
      <c r="B3" s="0" t="n">
        <v>0</v>
      </c>
    </row>
    <row r="4" customFormat="false" ht="12.8" hidden="false" customHeight="false" outlineLevel="0" collapsed="false">
      <c r="A4" s="0" t="s">
        <v>3</v>
      </c>
      <c r="B4" s="0" t="n">
        <v>5</v>
      </c>
    </row>
    <row r="5" customFormat="false" ht="12.8" hidden="false" customHeight="false" outlineLevel="0" collapsed="false">
      <c r="A5" s="0" t="s">
        <v>4</v>
      </c>
      <c r="B5" s="0" t="n">
        <v>100</v>
      </c>
      <c r="C5" s="0" t="n">
        <f aca="false">(B4-B3)/B5</f>
        <v>0.05</v>
      </c>
    </row>
    <row r="6" customFormat="false" ht="12.8" hidden="false" customHeight="false" outlineLevel="0" collapsed="false">
      <c r="A6" s="0" t="s">
        <v>5</v>
      </c>
      <c r="B6" s="0" t="n">
        <v>0.01</v>
      </c>
    </row>
    <row r="7" customFormat="false" ht="12.8" hidden="false" customHeight="false" outlineLevel="0" collapsed="false">
      <c r="A7" s="0" t="n">
        <v>0</v>
      </c>
      <c r="B7" s="0" t="n">
        <v>1</v>
      </c>
      <c r="C7" s="0" t="n">
        <v>2</v>
      </c>
      <c r="D7" s="0" t="n">
        <v>4</v>
      </c>
      <c r="E7" s="0" t="n">
        <v>-1</v>
      </c>
      <c r="F7" s="0" t="n">
        <v>-2</v>
      </c>
      <c r="G7" s="0" t="n">
        <v>-4</v>
      </c>
    </row>
    <row r="9" customFormat="false" ht="12.8" hidden="false" customHeight="false" outlineLevel="0" collapsed="false">
      <c r="A9" s="0" t="s">
        <v>6</v>
      </c>
      <c r="B9" s="0" t="s">
        <v>7</v>
      </c>
      <c r="C9" s="0" t="s">
        <v>8</v>
      </c>
      <c r="D9" s="0" t="s">
        <v>9</v>
      </c>
      <c r="E9" s="0" t="s">
        <v>10</v>
      </c>
      <c r="F9" s="0" t="s">
        <v>11</v>
      </c>
      <c r="G9" s="0" t="s">
        <v>12</v>
      </c>
      <c r="H9" s="0" t="s">
        <v>1</v>
      </c>
      <c r="I9" s="0" t="s">
        <v>13</v>
      </c>
      <c r="J9" s="0" t="s">
        <v>14</v>
      </c>
      <c r="K9" s="0" t="s">
        <v>15</v>
      </c>
      <c r="L9" s="0" t="s">
        <v>16</v>
      </c>
      <c r="M9" s="0" t="s">
        <v>17</v>
      </c>
      <c r="N9" s="0" t="s">
        <v>18</v>
      </c>
      <c r="O9" s="0" t="s">
        <v>19</v>
      </c>
      <c r="P9" s="0" t="s">
        <v>20</v>
      </c>
      <c r="Q9" s="0" t="s">
        <v>21</v>
      </c>
      <c r="R9" s="0" t="s">
        <v>22</v>
      </c>
      <c r="S9" s="0" t="s">
        <v>23</v>
      </c>
      <c r="T9" s="0" t="s">
        <v>24</v>
      </c>
      <c r="U9" s="0" t="s">
        <v>25</v>
      </c>
      <c r="V9" s="0" t="s">
        <v>26</v>
      </c>
      <c r="W9" s="0" t="s">
        <v>27</v>
      </c>
      <c r="X9" s="0" t="s">
        <v>28</v>
      </c>
    </row>
    <row r="10" customFormat="false" ht="12.8" hidden="false" customHeight="false" outlineLevel="0" collapsed="false">
      <c r="A10" s="0" t="n">
        <f aca="false">$B$3+A$7*$B$6</f>
        <v>0</v>
      </c>
      <c r="B10" s="0" t="n">
        <f aca="false">$B$3+B$7*$B$6</f>
        <v>0.01</v>
      </c>
      <c r="C10" s="0" t="n">
        <f aca="false">$B$3+C$7*$B$6</f>
        <v>0.02</v>
      </c>
      <c r="D10" s="0" t="n">
        <f aca="false">$B$3+D$7*$B$6</f>
        <v>0.04</v>
      </c>
      <c r="E10" s="0" t="n">
        <f aca="false">$B$3+E$7*$B$6</f>
        <v>-0.01</v>
      </c>
      <c r="F10" s="0" t="n">
        <f aca="false">$B$3+F$7*$B$6</f>
        <v>-0.02</v>
      </c>
      <c r="G10" s="0" t="n">
        <f aca="false">$B$3+G$7*$B$6</f>
        <v>-0.04</v>
      </c>
      <c r="H10" s="0" t="n">
        <f aca="false">SIN(A10)</f>
        <v>0</v>
      </c>
      <c r="I10" s="0" t="n">
        <f aca="false">SIN(B10)</f>
        <v>0.00999983333416667</v>
      </c>
      <c r="J10" s="0" t="n">
        <f aca="false">SIN(C10)</f>
        <v>0.0199986666933331</v>
      </c>
      <c r="K10" s="0" t="n">
        <f aca="false">SIN(D10)</f>
        <v>0.0399893341866342</v>
      </c>
      <c r="L10" s="0" t="n">
        <f aca="false">SIN(E10)</f>
        <v>-0.00999983333416667</v>
      </c>
      <c r="M10" s="0" t="n">
        <f aca="false">SIN(F10)</f>
        <v>-0.0199986666933331</v>
      </c>
      <c r="N10" s="0" t="n">
        <f aca="false">SIN(G10)</f>
        <v>-0.0399893341866342</v>
      </c>
      <c r="O10" s="1" t="n">
        <f aca="false">(I10-L10)/$B$6/2</f>
        <v>0.999983333416667</v>
      </c>
      <c r="P10" s="1" t="n">
        <f aca="false">(J10-M10)/$B$6/2</f>
        <v>1.99986666933331</v>
      </c>
      <c r="Q10" s="1" t="n">
        <f aca="false">(K10-N10)/$B$6/2</f>
        <v>3.99893341866342</v>
      </c>
      <c r="R10" s="0" t="n">
        <f aca="false">(4*O10-P10/2)/3</f>
        <v>0.999999999666671</v>
      </c>
      <c r="S10" s="0" t="n">
        <f aca="false">(4*P10-Q10/2)/3</f>
        <v>1.99999998933384</v>
      </c>
      <c r="T10" s="0" t="n">
        <f aca="false">(16*R10 - S10/2)/15</f>
        <v>0.999999999999987</v>
      </c>
      <c r="U10" s="0" t="n">
        <f aca="false">A10</f>
        <v>0</v>
      </c>
      <c r="V10" s="0" t="n">
        <f aca="false">H10</f>
        <v>0</v>
      </c>
      <c r="W10" s="0" t="n">
        <f aca="false">T10</f>
        <v>0.999999999999987</v>
      </c>
      <c r="X10" s="0" t="n">
        <f aca="false">T10-R10</f>
        <v>3.33316707568088E-010</v>
      </c>
    </row>
    <row r="11" customFormat="false" ht="12.8" hidden="false" customHeight="false" outlineLevel="0" collapsed="false">
      <c r="A11" s="0" t="n">
        <f aca="false">A10+$C$5</f>
        <v>0.05</v>
      </c>
      <c r="B11" s="0" t="n">
        <f aca="false">B10+$C$5</f>
        <v>0.06</v>
      </c>
      <c r="C11" s="0" t="n">
        <f aca="false">C10+$C$5</f>
        <v>0.07</v>
      </c>
      <c r="D11" s="0" t="n">
        <f aca="false">D10+$C$5</f>
        <v>0.09</v>
      </c>
      <c r="E11" s="0" t="n">
        <f aca="false">E10+$C$5</f>
        <v>0.04</v>
      </c>
      <c r="F11" s="0" t="n">
        <f aca="false">F10+$C$5</f>
        <v>0.03</v>
      </c>
      <c r="G11" s="0" t="n">
        <f aca="false">G10+$C$5</f>
        <v>0.01</v>
      </c>
      <c r="H11" s="0" t="n">
        <f aca="false">SIN(A11)</f>
        <v>0.0499791692706783</v>
      </c>
      <c r="I11" s="0" t="n">
        <f aca="false">SIN(B11)</f>
        <v>0.0599640064794446</v>
      </c>
      <c r="J11" s="0" t="n">
        <f aca="false">SIN(C11)</f>
        <v>0.0699428473375328</v>
      </c>
      <c r="K11" s="0" t="n">
        <f aca="false">SIN(D11)</f>
        <v>0.089878549198011</v>
      </c>
      <c r="L11" s="0" t="n">
        <f aca="false">SIN(E11)</f>
        <v>0.0399893341866342</v>
      </c>
      <c r="M11" s="0" t="n">
        <f aca="false">SIN(F11)</f>
        <v>0.0299955002024957</v>
      </c>
      <c r="N11" s="0" t="n">
        <f aca="false">SIN(G11)</f>
        <v>0.00999983333416667</v>
      </c>
      <c r="O11" s="1" t="n">
        <f aca="false">(I11-L11)/$B$6/2</f>
        <v>0.998733614640522</v>
      </c>
      <c r="P11" s="1" t="n">
        <f aca="false">(J11-M11)/$B$6/2</f>
        <v>1.99736735675186</v>
      </c>
      <c r="Q11" s="1" t="n">
        <f aca="false">(K11-N11)/$B$6/2</f>
        <v>3.99393579319222</v>
      </c>
      <c r="R11" s="0" t="n">
        <f aca="false">(4*O11-P11/2)/3</f>
        <v>0.998750260062053</v>
      </c>
      <c r="S11" s="0" t="n">
        <f aca="false">(4*P11-Q11/2)/3</f>
        <v>1.9975005101371</v>
      </c>
      <c r="T11" s="0" t="n">
        <f aca="false">(16*R11 - S11/2)/15</f>
        <v>0.998750260394954</v>
      </c>
      <c r="U11" s="0" t="n">
        <f aca="false">A11</f>
        <v>0.05</v>
      </c>
      <c r="V11" s="0" t="n">
        <f aca="false">H11</f>
        <v>0.0499791692706783</v>
      </c>
      <c r="W11" s="0" t="n">
        <f aca="false">T11</f>
        <v>0.998750260394954</v>
      </c>
      <c r="X11" s="0" t="n">
        <f aca="false">T11-R11</f>
        <v>3.32900040866946E-010</v>
      </c>
    </row>
    <row r="12" customFormat="false" ht="12.8" hidden="false" customHeight="false" outlineLevel="0" collapsed="false">
      <c r="A12" s="0" t="n">
        <f aca="false">A11+$C$5</f>
        <v>0.1</v>
      </c>
      <c r="B12" s="0" t="n">
        <f aca="false">B11+$C$5</f>
        <v>0.11</v>
      </c>
      <c r="C12" s="0" t="n">
        <f aca="false">C11+$C$5</f>
        <v>0.12</v>
      </c>
      <c r="D12" s="0" t="n">
        <f aca="false">D11+$C$5</f>
        <v>0.14</v>
      </c>
      <c r="E12" s="0" t="n">
        <f aca="false">E11+$C$5</f>
        <v>0.09</v>
      </c>
      <c r="F12" s="0" t="n">
        <f aca="false">F11+$C$5</f>
        <v>0.08</v>
      </c>
      <c r="G12" s="0" t="n">
        <f aca="false">G11+$C$5</f>
        <v>0.06</v>
      </c>
      <c r="H12" s="0" t="n">
        <f aca="false">SIN(A12)</f>
        <v>0.0998334166468282</v>
      </c>
      <c r="I12" s="0" t="n">
        <f aca="false">SIN(B12)</f>
        <v>0.109778300837175</v>
      </c>
      <c r="J12" s="0" t="n">
        <f aca="false">SIN(C12)</f>
        <v>0.119712207288919</v>
      </c>
      <c r="K12" s="0" t="n">
        <f aca="false">SIN(D12)</f>
        <v>0.139543114644236</v>
      </c>
      <c r="L12" s="0" t="n">
        <f aca="false">SIN(E12)</f>
        <v>0.089878549198011</v>
      </c>
      <c r="M12" s="0" t="n">
        <f aca="false">SIN(F12)</f>
        <v>0.0799146939691727</v>
      </c>
      <c r="N12" s="0" t="n">
        <f aca="false">SIN(G12)</f>
        <v>0.0599640064794446</v>
      </c>
      <c r="O12" s="1" t="n">
        <f aca="false">(I12-L12)/$B$6/2</f>
        <v>0.994987581958189</v>
      </c>
      <c r="P12" s="1" t="n">
        <f aca="false">(J12-M12)/$B$6/2</f>
        <v>1.98987566598733</v>
      </c>
      <c r="Q12" s="1" t="n">
        <f aca="false">(K12-N12)/$B$6/2</f>
        <v>3.97895540823959</v>
      </c>
      <c r="R12" s="0" t="n">
        <f aca="false">(4*O12-P12/2)/3</f>
        <v>0.995004164946363</v>
      </c>
      <c r="S12" s="0" t="n">
        <f aca="false">(4*P12-Q12/2)/3</f>
        <v>1.99000831994318</v>
      </c>
      <c r="T12" s="0" t="n">
        <f aca="false">(16*R12 - S12/2)/15</f>
        <v>0.995004165278015</v>
      </c>
      <c r="U12" s="0" t="n">
        <f aca="false">A12</f>
        <v>0.1</v>
      </c>
      <c r="V12" s="0" t="n">
        <f aca="false">H12</f>
        <v>0.0998334166468282</v>
      </c>
      <c r="W12" s="0" t="n">
        <f aca="false">T12</f>
        <v>0.995004165278015</v>
      </c>
      <c r="X12" s="0" t="n">
        <f aca="false">T12-R12</f>
        <v>3.31651595075755E-010</v>
      </c>
    </row>
    <row r="13" customFormat="false" ht="12.8" hidden="false" customHeight="false" outlineLevel="0" collapsed="false">
      <c r="A13" s="0" t="n">
        <f aca="false">A12+$C$5</f>
        <v>0.15</v>
      </c>
      <c r="B13" s="0" t="n">
        <f aca="false">B12+$C$5</f>
        <v>0.16</v>
      </c>
      <c r="C13" s="0" t="n">
        <f aca="false">C12+$C$5</f>
        <v>0.17</v>
      </c>
      <c r="D13" s="0" t="n">
        <f aca="false">D12+$C$5</f>
        <v>0.19</v>
      </c>
      <c r="E13" s="0" t="n">
        <f aca="false">E12+$C$5</f>
        <v>0.14</v>
      </c>
      <c r="F13" s="0" t="n">
        <f aca="false">F12+$C$5</f>
        <v>0.13</v>
      </c>
      <c r="G13" s="0" t="n">
        <f aca="false">G12+$C$5</f>
        <v>0.11</v>
      </c>
      <c r="H13" s="0" t="n">
        <f aca="false">SIN(A13)</f>
        <v>0.149438132473599</v>
      </c>
      <c r="I13" s="0" t="n">
        <f aca="false">SIN(B13)</f>
        <v>0.159318206614246</v>
      </c>
      <c r="J13" s="0" t="n">
        <f aca="false">SIN(C13)</f>
        <v>0.169182349066996</v>
      </c>
      <c r="K13" s="0" t="n">
        <f aca="false">SIN(D13)</f>
        <v>0.188858894976501</v>
      </c>
      <c r="L13" s="0" t="n">
        <f aca="false">SIN(E13)</f>
        <v>0.139543114644236</v>
      </c>
      <c r="M13" s="0" t="n">
        <f aca="false">SIN(F13)</f>
        <v>0.129634142619695</v>
      </c>
      <c r="N13" s="0" t="n">
        <f aca="false">SIN(G13)</f>
        <v>0.109778300837175</v>
      </c>
      <c r="O13" s="1" t="n">
        <f aca="false">(I13-L13)/$B$6/2</f>
        <v>0.988754598500475</v>
      </c>
      <c r="P13" s="1" t="n">
        <f aca="false">(J13-M13)/$B$6/2</f>
        <v>1.97741032236506</v>
      </c>
      <c r="Q13" s="1" t="n">
        <f aca="false">(K13-N13)/$B$6/2</f>
        <v>3.95402970696629</v>
      </c>
      <c r="R13" s="0" t="n">
        <f aca="false">(4*O13-P13/2)/3</f>
        <v>0.988771077606458</v>
      </c>
      <c r="S13" s="0" t="n">
        <f aca="false">(4*P13-Q13/2)/3</f>
        <v>1.9775421453257</v>
      </c>
      <c r="T13" s="0" t="n">
        <f aca="false">(16*R13 - S13/2)/15</f>
        <v>0.988771077936032</v>
      </c>
      <c r="U13" s="0" t="n">
        <f aca="false">A13</f>
        <v>0.15</v>
      </c>
      <c r="V13" s="0" t="n">
        <f aca="false">H13</f>
        <v>0.149438132473599</v>
      </c>
      <c r="W13" s="0" t="n">
        <f aca="false">T13</f>
        <v>0.988771077936032</v>
      </c>
      <c r="X13" s="0" t="n">
        <f aca="false">T13-R13</f>
        <v>3.29573923707471E-010</v>
      </c>
    </row>
    <row r="14" customFormat="false" ht="12.8" hidden="false" customHeight="false" outlineLevel="0" collapsed="false">
      <c r="A14" s="0" t="n">
        <f aca="false">A13+$C$5</f>
        <v>0.2</v>
      </c>
      <c r="B14" s="0" t="n">
        <f aca="false">B13+$C$5</f>
        <v>0.21</v>
      </c>
      <c r="C14" s="0" t="n">
        <f aca="false">C13+$C$5</f>
        <v>0.22</v>
      </c>
      <c r="D14" s="0" t="n">
        <f aca="false">D13+$C$5</f>
        <v>0.24</v>
      </c>
      <c r="E14" s="0" t="n">
        <f aca="false">E13+$C$5</f>
        <v>0.19</v>
      </c>
      <c r="F14" s="0" t="n">
        <f aca="false">F13+$C$5</f>
        <v>0.18</v>
      </c>
      <c r="G14" s="0" t="n">
        <f aca="false">G13+$C$5</f>
        <v>0.16</v>
      </c>
      <c r="H14" s="0" t="n">
        <f aca="false">SIN(A14)</f>
        <v>0.198669330795061</v>
      </c>
      <c r="I14" s="0" t="n">
        <f aca="false">SIN(B14)</f>
        <v>0.2084598998461</v>
      </c>
      <c r="J14" s="0" t="n">
        <f aca="false">SIN(C14)</f>
        <v>0.218229623080869</v>
      </c>
      <c r="K14" s="0" t="n">
        <f aca="false">SIN(D14)</f>
        <v>0.237702626427135</v>
      </c>
      <c r="L14" s="0" t="n">
        <f aca="false">SIN(E14)</f>
        <v>0.188858894976501</v>
      </c>
      <c r="M14" s="0" t="n">
        <f aca="false">SIN(F14)</f>
        <v>0.179029573425824</v>
      </c>
      <c r="N14" s="0" t="n">
        <f aca="false">SIN(G14)</f>
        <v>0.159318206614246</v>
      </c>
      <c r="O14" s="1" t="n">
        <f aca="false">(I14-L14)/$B$6/2</f>
        <v>0.98005024347995</v>
      </c>
      <c r="P14" s="1" t="n">
        <f aca="false">(J14-M14)/$B$6/2</f>
        <v>1.96000248275226</v>
      </c>
      <c r="Q14" s="1" t="n">
        <f aca="false">(K14-N14)/$B$6/2</f>
        <v>3.91922099064443</v>
      </c>
      <c r="R14" s="0" t="n">
        <f aca="false">(4*O14-P14/2)/3</f>
        <v>0.980066577514557</v>
      </c>
      <c r="S14" s="0" t="n">
        <f aca="false">(4*P14-Q14/2)/3</f>
        <v>1.96013314522894</v>
      </c>
      <c r="T14" s="0" t="n">
        <f aca="false">(16*R14 - S14/2)/15</f>
        <v>0.98006657784123</v>
      </c>
      <c r="U14" s="0" t="n">
        <f aca="false">A14</f>
        <v>0.2</v>
      </c>
      <c r="V14" s="0" t="n">
        <f aca="false">H14</f>
        <v>0.198669330795061</v>
      </c>
      <c r="W14" s="0" t="n">
        <f aca="false">T14</f>
        <v>0.98006657784123</v>
      </c>
      <c r="X14" s="0" t="n">
        <f aca="false">T14-R14</f>
        <v>3.26672466854916E-010</v>
      </c>
    </row>
    <row r="15" customFormat="false" ht="12.8" hidden="false" customHeight="false" outlineLevel="0" collapsed="false">
      <c r="A15" s="0" t="n">
        <f aca="false">A14+$C$5</f>
        <v>0.25</v>
      </c>
      <c r="B15" s="0" t="n">
        <f aca="false">B14+$C$5</f>
        <v>0.26</v>
      </c>
      <c r="C15" s="0" t="n">
        <f aca="false">C14+$C$5</f>
        <v>0.27</v>
      </c>
      <c r="D15" s="0" t="n">
        <f aca="false">D14+$C$5</f>
        <v>0.29</v>
      </c>
      <c r="E15" s="0" t="n">
        <f aca="false">E14+$C$5</f>
        <v>0.24</v>
      </c>
      <c r="F15" s="0" t="n">
        <f aca="false">F14+$C$5</f>
        <v>0.23</v>
      </c>
      <c r="G15" s="0" t="n">
        <f aca="false">G14+$C$5</f>
        <v>0.21</v>
      </c>
      <c r="H15" s="0" t="n">
        <f aca="false">SIN(A15)</f>
        <v>0.247403959254523</v>
      </c>
      <c r="I15" s="0" t="n">
        <f aca="false">SIN(B15)</f>
        <v>0.257080551892155</v>
      </c>
      <c r="J15" s="0" t="n">
        <f aca="false">SIN(C15)</f>
        <v>0.266731436688831</v>
      </c>
      <c r="K15" s="0" t="n">
        <f aca="false">SIN(D15)</f>
        <v>0.285952225104835</v>
      </c>
      <c r="L15" s="0" t="n">
        <f aca="false">SIN(E15)</f>
        <v>0.237702626427135</v>
      </c>
      <c r="M15" s="0" t="n">
        <f aca="false">SIN(F15)</f>
        <v>0.227977523535188</v>
      </c>
      <c r="N15" s="0" t="n">
        <f aca="false">SIN(G15)</f>
        <v>0.2084598998461</v>
      </c>
      <c r="O15" s="1" t="n">
        <f aca="false">(I15-L15)/$B$6/2</f>
        <v>0.968896273251027</v>
      </c>
      <c r="P15" s="1" t="n">
        <f aca="false">(J15-M15)/$B$6/2</f>
        <v>1.93769565768214</v>
      </c>
      <c r="Q15" s="1" t="n">
        <f aca="false">(K15-N15)/$B$6/2</f>
        <v>3.8746162629368</v>
      </c>
      <c r="R15" s="0" t="n">
        <f aca="false">(4*O15-P15/2)/3</f>
        <v>0.96891242138768</v>
      </c>
      <c r="S15" s="0" t="n">
        <f aca="false">(4*P15-Q15/2)/3</f>
        <v>1.93782483308672</v>
      </c>
      <c r="T15" s="0" t="n">
        <f aca="false">(16*R15 - S15/2)/15</f>
        <v>0.968912421710634</v>
      </c>
      <c r="U15" s="0" t="n">
        <f aca="false">A15</f>
        <v>0.25</v>
      </c>
      <c r="V15" s="0" t="n">
        <f aca="false">H15</f>
        <v>0.247403959254523</v>
      </c>
      <c r="W15" s="0" t="n">
        <f aca="false">T15</f>
        <v>0.968912421710634</v>
      </c>
      <c r="X15" s="0" t="n">
        <f aca="false">T15-R15</f>
        <v>3.22954663012354E-010</v>
      </c>
    </row>
    <row r="16" customFormat="false" ht="12.8" hidden="false" customHeight="false" outlineLevel="0" collapsed="false">
      <c r="A16" s="0" t="n">
        <f aca="false">A15+$C$5</f>
        <v>0.3</v>
      </c>
      <c r="B16" s="0" t="n">
        <f aca="false">B15+$C$5</f>
        <v>0.31</v>
      </c>
      <c r="C16" s="0" t="n">
        <f aca="false">C15+$C$5</f>
        <v>0.32</v>
      </c>
      <c r="D16" s="0" t="n">
        <f aca="false">D15+$C$5</f>
        <v>0.34</v>
      </c>
      <c r="E16" s="0" t="n">
        <f aca="false">E15+$C$5</f>
        <v>0.29</v>
      </c>
      <c r="F16" s="0" t="n">
        <f aca="false">F15+$C$5</f>
        <v>0.28</v>
      </c>
      <c r="G16" s="0" t="n">
        <f aca="false">G15+$C$5</f>
        <v>0.26</v>
      </c>
      <c r="H16" s="0" t="n">
        <f aca="false">SIN(A16)</f>
        <v>0.29552020666134</v>
      </c>
      <c r="I16" s="0" t="n">
        <f aca="false">SIN(B16)</f>
        <v>0.305058636443443</v>
      </c>
      <c r="J16" s="0" t="n">
        <f aca="false">SIN(C16)</f>
        <v>0.314566560616118</v>
      </c>
      <c r="K16" s="0" t="n">
        <f aca="false">SIN(D16)</f>
        <v>0.333487092140814</v>
      </c>
      <c r="L16" s="0" t="n">
        <f aca="false">SIN(E16)</f>
        <v>0.285952225104835</v>
      </c>
      <c r="M16" s="0" t="n">
        <f aca="false">SIN(F16)</f>
        <v>0.276355648564114</v>
      </c>
      <c r="N16" s="0" t="n">
        <f aca="false">SIN(G16)</f>
        <v>0.257080551892155</v>
      </c>
      <c r="O16" s="1" t="n">
        <f aca="false">(I16-L16)/$B$6/2</f>
        <v>0.955320566930398</v>
      </c>
      <c r="P16" s="1" t="n">
        <f aca="false">(J16-M16)/$B$6/2</f>
        <v>1.9105456026002</v>
      </c>
      <c r="Q16" s="1" t="n">
        <f aca="false">(K16-N16)/$B$6/2</f>
        <v>3.82032701243296</v>
      </c>
      <c r="R16" s="0" t="n">
        <f aca="false">(4*O16-P16/2)/3</f>
        <v>0.955336488807164</v>
      </c>
      <c r="S16" s="0" t="n">
        <f aca="false">(4*P16-Q16/2)/3</f>
        <v>1.91067296806144</v>
      </c>
      <c r="T16" s="0" t="n">
        <f aca="false">(16*R16 - S16/2)/15</f>
        <v>0.955336489125593</v>
      </c>
      <c r="U16" s="0" t="n">
        <f aca="false">A16</f>
        <v>0.3</v>
      </c>
      <c r="V16" s="0" t="n">
        <f aca="false">H16</f>
        <v>0.29552020666134</v>
      </c>
      <c r="W16" s="0" t="n">
        <f aca="false">T16</f>
        <v>0.955336489125593</v>
      </c>
      <c r="X16" s="0" t="n">
        <f aca="false">T16-R16</f>
        <v>3.18429504986284E-010</v>
      </c>
    </row>
    <row r="17" customFormat="false" ht="12.8" hidden="false" customHeight="false" outlineLevel="0" collapsed="false">
      <c r="A17" s="0" t="n">
        <f aca="false">A16+$C$5</f>
        <v>0.35</v>
      </c>
      <c r="B17" s="0" t="n">
        <f aca="false">B16+$C$5</f>
        <v>0.36</v>
      </c>
      <c r="C17" s="0" t="n">
        <f aca="false">C16+$C$5</f>
        <v>0.37</v>
      </c>
      <c r="D17" s="0" t="n">
        <f aca="false">D16+$C$5</f>
        <v>0.39</v>
      </c>
      <c r="E17" s="0" t="n">
        <f aca="false">E16+$C$5</f>
        <v>0.34</v>
      </c>
      <c r="F17" s="0" t="n">
        <f aca="false">F16+$C$5</f>
        <v>0.33</v>
      </c>
      <c r="G17" s="0" t="n">
        <f aca="false">G16+$C$5</f>
        <v>0.31</v>
      </c>
      <c r="H17" s="0" t="n">
        <f aca="false">SIN(A17)</f>
        <v>0.342897807455451</v>
      </c>
      <c r="I17" s="0" t="n">
        <f aca="false">SIN(B17)</f>
        <v>0.35227423327509</v>
      </c>
      <c r="J17" s="0" t="n">
        <f aca="false">SIN(C17)</f>
        <v>0.361615431964962</v>
      </c>
      <c r="K17" s="0" t="n">
        <f aca="false">SIN(D17)</f>
        <v>0.380188415123161</v>
      </c>
      <c r="L17" s="0" t="n">
        <f aca="false">SIN(E17)</f>
        <v>0.333487092140814</v>
      </c>
      <c r="M17" s="0" t="n">
        <f aca="false">SIN(F17)</f>
        <v>0.324043028394868</v>
      </c>
      <c r="N17" s="0" t="n">
        <f aca="false">SIN(G17)</f>
        <v>0.305058636443443</v>
      </c>
      <c r="O17" s="1" t="n">
        <f aca="false">(I17-L17)/$B$6/2</f>
        <v>0.93935705671378</v>
      </c>
      <c r="P17" s="1" t="n">
        <f aca="false">(J17-M17)/$B$6/2</f>
        <v>1.87862017850468</v>
      </c>
      <c r="Q17" s="1" t="n">
        <f aca="false">(K17-N17)/$B$6/2</f>
        <v>3.75648893398589</v>
      </c>
      <c r="R17" s="0" t="n">
        <f aca="false">(4*O17-P17/2)/3</f>
        <v>0.939372712534259</v>
      </c>
      <c r="S17" s="0" t="n">
        <f aca="false">(4*P17-Q17/2)/3</f>
        <v>1.87874541567526</v>
      </c>
      <c r="T17" s="0" t="n">
        <f aca="false">(16*R17 - S17/2)/15</f>
        <v>0.939372712847368</v>
      </c>
      <c r="U17" s="0" t="n">
        <f aca="false">A17</f>
        <v>0.35</v>
      </c>
      <c r="V17" s="0" t="n">
        <f aca="false">H17</f>
        <v>0.342897807455451</v>
      </c>
      <c r="W17" s="0" t="n">
        <f aca="false">T17</f>
        <v>0.939372712847368</v>
      </c>
      <c r="X17" s="0" t="n">
        <f aca="false">T17-R17</f>
        <v>3.13108539096163E-010</v>
      </c>
    </row>
    <row r="18" customFormat="false" ht="12.8" hidden="false" customHeight="false" outlineLevel="0" collapsed="false">
      <c r="A18" s="0" t="n">
        <f aca="false">A17+$C$5</f>
        <v>0.4</v>
      </c>
      <c r="B18" s="0" t="n">
        <f aca="false">B17+$C$5</f>
        <v>0.41</v>
      </c>
      <c r="C18" s="0" t="n">
        <f aca="false">C17+$C$5</f>
        <v>0.42</v>
      </c>
      <c r="D18" s="0" t="n">
        <f aca="false">D17+$C$5</f>
        <v>0.44</v>
      </c>
      <c r="E18" s="0" t="n">
        <f aca="false">E17+$C$5</f>
        <v>0.39</v>
      </c>
      <c r="F18" s="0" t="n">
        <f aca="false">F17+$C$5</f>
        <v>0.38</v>
      </c>
      <c r="G18" s="0" t="n">
        <f aca="false">G17+$C$5</f>
        <v>0.36</v>
      </c>
      <c r="H18" s="0" t="n">
        <f aca="false">SIN(A18)</f>
        <v>0.38941834230865</v>
      </c>
      <c r="I18" s="0" t="n">
        <f aca="false">SIN(B18)</f>
        <v>0.398609327984423</v>
      </c>
      <c r="J18" s="0" t="n">
        <f aca="false">SIN(C18)</f>
        <v>0.40776045305957</v>
      </c>
      <c r="K18" s="0" t="n">
        <f aca="false">SIN(D18)</f>
        <v>0.425939465066</v>
      </c>
      <c r="L18" s="0" t="n">
        <f aca="false">SIN(E18)</f>
        <v>0.380188415123161</v>
      </c>
      <c r="M18" s="0" t="n">
        <f aca="false">SIN(F18)</f>
        <v>0.370920469412983</v>
      </c>
      <c r="N18" s="0" t="n">
        <f aca="false">SIN(G18)</f>
        <v>0.35227423327509</v>
      </c>
      <c r="O18" s="1" t="n">
        <f aca="false">(I18-L18)/$B$6/2</f>
        <v>0.921045643063076</v>
      </c>
      <c r="P18" s="1" t="n">
        <f aca="false">(J18-M18)/$B$6/2</f>
        <v>1.84199918232938</v>
      </c>
      <c r="Q18" s="1" t="n">
        <f aca="false">(K18-N18)/$B$6/2</f>
        <v>3.68326158954548</v>
      </c>
      <c r="R18" s="0" t="n">
        <f aca="false">(4*O18-P18/2)/3</f>
        <v>0.921060993695872</v>
      </c>
      <c r="S18" s="0" t="n">
        <f aca="false">(4*P18-Q18/2)/3</f>
        <v>1.84212197818159</v>
      </c>
      <c r="T18" s="0" t="n">
        <f aca="false">(16*R18 - S18/2)/15</f>
        <v>0.921060994002877</v>
      </c>
      <c r="U18" s="0" t="n">
        <f aca="false">A18</f>
        <v>0.4</v>
      </c>
      <c r="V18" s="0" t="n">
        <f aca="false">H18</f>
        <v>0.38941834230865</v>
      </c>
      <c r="W18" s="0" t="n">
        <f aca="false">T18</f>
        <v>0.921060994002877</v>
      </c>
      <c r="X18" s="0" t="n">
        <f aca="false">T18-R18</f>
        <v>3.07005199040589E-010</v>
      </c>
    </row>
    <row r="19" customFormat="false" ht="12.8" hidden="false" customHeight="false" outlineLevel="0" collapsed="false">
      <c r="A19" s="0" t="n">
        <f aca="false">A18+$C$5</f>
        <v>0.45</v>
      </c>
      <c r="B19" s="0" t="n">
        <f aca="false">B18+$C$5</f>
        <v>0.46</v>
      </c>
      <c r="C19" s="0" t="n">
        <f aca="false">C18+$C$5</f>
        <v>0.47</v>
      </c>
      <c r="D19" s="0" t="n">
        <f aca="false">D18+$C$5</f>
        <v>0.49</v>
      </c>
      <c r="E19" s="0" t="n">
        <f aca="false">E18+$C$5</f>
        <v>0.44</v>
      </c>
      <c r="F19" s="0" t="n">
        <f aca="false">F18+$C$5</f>
        <v>0.43</v>
      </c>
      <c r="G19" s="0" t="n">
        <f aca="false">G18+$C$5</f>
        <v>0.41</v>
      </c>
      <c r="H19" s="0" t="n">
        <f aca="false">SIN(A19)</f>
        <v>0.43496553411123</v>
      </c>
      <c r="I19" s="0" t="n">
        <f aca="false">SIN(B19)</f>
        <v>0.44394810696552</v>
      </c>
      <c r="J19" s="0" t="n">
        <f aca="false">SIN(C19)</f>
        <v>0.452886285379068</v>
      </c>
      <c r="K19" s="0" t="n">
        <f aca="false">SIN(D19)</f>
        <v>0.470625888171158</v>
      </c>
      <c r="L19" s="0" t="n">
        <f aca="false">SIN(E19)</f>
        <v>0.425939465066</v>
      </c>
      <c r="M19" s="0" t="n">
        <f aca="false">SIN(F19)</f>
        <v>0.416870802429211</v>
      </c>
      <c r="N19" s="0" t="n">
        <f aca="false">SIN(G19)</f>
        <v>0.398609327984423</v>
      </c>
      <c r="O19" s="1" t="n">
        <f aca="false">(I19-L19)/$B$6/2</f>
        <v>0.900432094976009</v>
      </c>
      <c r="P19" s="1" t="n">
        <f aca="false">(J19-M19)/$B$6/2</f>
        <v>1.80077414749288</v>
      </c>
      <c r="Q19" s="1" t="n">
        <f aca="false">(K19-N19)/$B$6/2</f>
        <v>3.60082800933675</v>
      </c>
      <c r="R19" s="0" t="n">
        <f aca="false">(4*O19-P19/2)/3</f>
        <v>0.900447102052532</v>
      </c>
      <c r="S19" s="0" t="n">
        <f aca="false">(4*P19-Q19/2)/3</f>
        <v>1.80089419510105</v>
      </c>
      <c r="T19" s="0" t="n">
        <f aca="false">(16*R19 - S19/2)/15</f>
        <v>0.900447102352666</v>
      </c>
      <c r="U19" s="0" t="n">
        <f aca="false">A19</f>
        <v>0.45</v>
      </c>
      <c r="V19" s="0" t="n">
        <f aca="false">H19</f>
        <v>0.43496553411123</v>
      </c>
      <c r="W19" s="0" t="n">
        <f aca="false">T19</f>
        <v>0.900447102352666</v>
      </c>
      <c r="X19" s="0" t="n">
        <f aca="false">T19-R19</f>
        <v>3.00134028741184E-010</v>
      </c>
    </row>
    <row r="20" customFormat="false" ht="12.8" hidden="false" customHeight="false" outlineLevel="0" collapsed="false">
      <c r="A20" s="0" t="n">
        <f aca="false">A19+$C$5</f>
        <v>0.5</v>
      </c>
      <c r="B20" s="0" t="n">
        <f aca="false">B19+$C$5</f>
        <v>0.51</v>
      </c>
      <c r="C20" s="0" t="n">
        <f aca="false">C19+$C$5</f>
        <v>0.52</v>
      </c>
      <c r="D20" s="0" t="n">
        <f aca="false">D19+$C$5</f>
        <v>0.54</v>
      </c>
      <c r="E20" s="0" t="n">
        <f aca="false">E19+$C$5</f>
        <v>0.49</v>
      </c>
      <c r="F20" s="0" t="n">
        <f aca="false">F19+$C$5</f>
        <v>0.48</v>
      </c>
      <c r="G20" s="0" t="n">
        <f aca="false">G19+$C$5</f>
        <v>0.46</v>
      </c>
      <c r="H20" s="0" t="n">
        <f aca="false">SIN(A20)</f>
        <v>0.479425538604203</v>
      </c>
      <c r="I20" s="0" t="n">
        <f aca="false">SIN(B20)</f>
        <v>0.488177246882908</v>
      </c>
      <c r="J20" s="0" t="n">
        <f aca="false">SIN(C20)</f>
        <v>0.496880137843737</v>
      </c>
      <c r="K20" s="0" t="n">
        <f aca="false">SIN(D20)</f>
        <v>0.514135991653113</v>
      </c>
      <c r="L20" s="0" t="n">
        <f aca="false">SIN(E20)</f>
        <v>0.470625888171158</v>
      </c>
      <c r="M20" s="0" t="n">
        <f aca="false">SIN(F20)</f>
        <v>0.461779175541483</v>
      </c>
      <c r="N20" s="0" t="n">
        <f aca="false">SIN(G20)</f>
        <v>0.44394810696552</v>
      </c>
      <c r="O20" s="1" t="n">
        <f aca="false">(I20-L20)/$B$6/2</f>
        <v>0.877567935587475</v>
      </c>
      <c r="P20" s="1" t="n">
        <f aca="false">(J20-M20)/$B$6/2</f>
        <v>1.7550481151127</v>
      </c>
      <c r="Q20" s="1" t="n">
        <f aca="false">(K20-N20)/$B$6/2</f>
        <v>3.50939423437967</v>
      </c>
      <c r="R20" s="0" t="n">
        <f aca="false">(4*O20-P20/2)/3</f>
        <v>0.877582561597852</v>
      </c>
      <c r="S20" s="0" t="n">
        <f aca="false">(4*P20-Q20/2)/3</f>
        <v>1.75516511442032</v>
      </c>
      <c r="T20" s="0" t="n">
        <f aca="false">(16*R20 - S20/2)/15</f>
        <v>0.877582561890364</v>
      </c>
      <c r="U20" s="0" t="n">
        <f aca="false">A20</f>
        <v>0.5</v>
      </c>
      <c r="V20" s="0" t="n">
        <f aca="false">H20</f>
        <v>0.479425538604203</v>
      </c>
      <c r="W20" s="0" t="n">
        <f aca="false">T20</f>
        <v>0.877582561890364</v>
      </c>
      <c r="X20" s="0" t="n">
        <f aca="false">T20-R20</f>
        <v>2.92512902788644E-010</v>
      </c>
    </row>
    <row r="21" customFormat="false" ht="12.8" hidden="false" customHeight="false" outlineLevel="0" collapsed="false">
      <c r="A21" s="0" t="n">
        <f aca="false">A20+$C$5</f>
        <v>0.55</v>
      </c>
      <c r="B21" s="0" t="n">
        <f aca="false">B20+$C$5</f>
        <v>0.56</v>
      </c>
      <c r="C21" s="0" t="n">
        <f aca="false">C20+$C$5</f>
        <v>0.57</v>
      </c>
      <c r="D21" s="0" t="n">
        <f aca="false">D20+$C$5</f>
        <v>0.59</v>
      </c>
      <c r="E21" s="0" t="n">
        <f aca="false">E20+$C$5</f>
        <v>0.54</v>
      </c>
      <c r="F21" s="0" t="n">
        <f aca="false">F20+$C$5</f>
        <v>0.53</v>
      </c>
      <c r="G21" s="0" t="n">
        <f aca="false">G20+$C$5</f>
        <v>0.51</v>
      </c>
      <c r="H21" s="0" t="n">
        <f aca="false">SIN(A21)</f>
        <v>0.522687228930659</v>
      </c>
      <c r="I21" s="0" t="n">
        <f aca="false">SIN(B21)</f>
        <v>0.531186197920883</v>
      </c>
      <c r="J21" s="0" t="n">
        <f aca="false">SIN(C21)</f>
        <v>0.539632048733969</v>
      </c>
      <c r="K21" s="0" t="n">
        <f aca="false">SIN(D21)</f>
        <v>0.556361022912784</v>
      </c>
      <c r="L21" s="0" t="n">
        <f aca="false">SIN(E21)</f>
        <v>0.514135991653113</v>
      </c>
      <c r="M21" s="0" t="n">
        <f aca="false">SIN(F21)</f>
        <v>0.505533341204847</v>
      </c>
      <c r="N21" s="0" t="n">
        <f aca="false">SIN(G21)</f>
        <v>0.488177246882908</v>
      </c>
      <c r="O21" s="1" t="n">
        <f aca="false">(I21-L21)/$B$6/2</f>
        <v>0.852510313388516</v>
      </c>
      <c r="P21" s="1" t="n">
        <f aca="false">(J21-M21)/$B$6/2</f>
        <v>1.70493537645612</v>
      </c>
      <c r="Q21" s="1" t="n">
        <f aca="false">(K21-N21)/$B$6/2</f>
        <v>3.40918880149381</v>
      </c>
      <c r="R21" s="0" t="n">
        <f aca="false">(4*O21-P21/2)/3</f>
        <v>0.852524521775335</v>
      </c>
      <c r="S21" s="0" t="n">
        <f aca="false">(4*P21-Q21/2)/3</f>
        <v>1.70504903502586</v>
      </c>
      <c r="T21" s="0" t="n">
        <f aca="false">(16*R21 - S21/2)/15</f>
        <v>0.852524522059495</v>
      </c>
      <c r="U21" s="0" t="n">
        <f aca="false">A21</f>
        <v>0.55</v>
      </c>
      <c r="V21" s="0" t="n">
        <f aca="false">H21</f>
        <v>0.522687228930659</v>
      </c>
      <c r="W21" s="0" t="n">
        <f aca="false">T21</f>
        <v>0.852524522059495</v>
      </c>
      <c r="X21" s="0" t="n">
        <f aca="false">T21-R21</f>
        <v>2.84160472929784E-010</v>
      </c>
    </row>
    <row r="22" customFormat="false" ht="12.8" hidden="false" customHeight="false" outlineLevel="0" collapsed="false">
      <c r="A22" s="0" t="n">
        <f aca="false">A21+$C$5</f>
        <v>0.6</v>
      </c>
      <c r="B22" s="0" t="n">
        <f aca="false">B21+$C$5</f>
        <v>0.61</v>
      </c>
      <c r="C22" s="0" t="n">
        <f aca="false">C21+$C$5</f>
        <v>0.62</v>
      </c>
      <c r="D22" s="0" t="n">
        <f aca="false">D21+$C$5</f>
        <v>0.64</v>
      </c>
      <c r="E22" s="0" t="n">
        <f aca="false">E21+$C$5</f>
        <v>0.59</v>
      </c>
      <c r="F22" s="0" t="n">
        <f aca="false">F21+$C$5</f>
        <v>0.58</v>
      </c>
      <c r="G22" s="0" t="n">
        <f aca="false">G21+$C$5</f>
        <v>0.56</v>
      </c>
      <c r="H22" s="0" t="n">
        <f aca="false">SIN(A22)</f>
        <v>0.564642473395035</v>
      </c>
      <c r="I22" s="0" t="n">
        <f aca="false">SIN(B22)</f>
        <v>0.572867460100481</v>
      </c>
      <c r="J22" s="0" t="n">
        <f aca="false">SIN(C22)</f>
        <v>0.581035160537305</v>
      </c>
      <c r="K22" s="0" t="n">
        <f aca="false">SIN(D22)</f>
        <v>0.597195441362392</v>
      </c>
      <c r="L22" s="0" t="n">
        <f aca="false">SIN(E22)</f>
        <v>0.556361022912784</v>
      </c>
      <c r="M22" s="0" t="n">
        <f aca="false">SIN(F22)</f>
        <v>0.548023936791874</v>
      </c>
      <c r="N22" s="0" t="n">
        <f aca="false">SIN(G22)</f>
        <v>0.531186197920883</v>
      </c>
      <c r="O22" s="1" t="n">
        <f aca="false">(I22-L22)/$B$6/2</f>
        <v>0.825321859384881</v>
      </c>
      <c r="P22" s="1" t="n">
        <f aca="false">(J22-M22)/$B$6/2</f>
        <v>1.65056118727158</v>
      </c>
      <c r="Q22" s="1" t="n">
        <f aca="false">(K22-N22)/$B$6/2</f>
        <v>3.30046217207544</v>
      </c>
      <c r="R22" s="0" t="n">
        <f aca="false">(4*O22-P22/2)/3</f>
        <v>0.825335614634578</v>
      </c>
      <c r="S22" s="0" t="n">
        <f aca="false">(4*P22-Q22/2)/3</f>
        <v>1.6506712210162</v>
      </c>
      <c r="T22" s="0" t="n">
        <f aca="false">(16*R22 - S22/2)/15</f>
        <v>0.825335614909676</v>
      </c>
      <c r="U22" s="0" t="n">
        <f aca="false">A22</f>
        <v>0.6</v>
      </c>
      <c r="V22" s="0" t="n">
        <f aca="false">H22</f>
        <v>0.564642473395035</v>
      </c>
      <c r="W22" s="0" t="n">
        <f aca="false">T22</f>
        <v>0.825335614909676</v>
      </c>
      <c r="X22" s="0" t="n">
        <f aca="false">T22-R22</f>
        <v>2.75098388513584E-010</v>
      </c>
    </row>
    <row r="23" customFormat="false" ht="12.8" hidden="false" customHeight="false" outlineLevel="0" collapsed="false">
      <c r="A23" s="0" t="n">
        <f aca="false">A22+$C$5</f>
        <v>0.65</v>
      </c>
      <c r="B23" s="0" t="n">
        <f aca="false">B22+$C$5</f>
        <v>0.66</v>
      </c>
      <c r="C23" s="0" t="n">
        <f aca="false">C22+$C$5</f>
        <v>0.67</v>
      </c>
      <c r="D23" s="0" t="n">
        <f aca="false">D22+$C$5</f>
        <v>0.69</v>
      </c>
      <c r="E23" s="0" t="n">
        <f aca="false">E22+$C$5</f>
        <v>0.64</v>
      </c>
      <c r="F23" s="0" t="n">
        <f aca="false">F22+$C$5</f>
        <v>0.63</v>
      </c>
      <c r="G23" s="0" t="n">
        <f aca="false">G22+$C$5</f>
        <v>0.61</v>
      </c>
      <c r="H23" s="0" t="n">
        <f aca="false">SIN(A23)</f>
        <v>0.60518640573604</v>
      </c>
      <c r="I23" s="0" t="n">
        <f aca="false">SIN(B23)</f>
        <v>0.613116851973434</v>
      </c>
      <c r="J23" s="0" t="n">
        <f aca="false">SIN(C23)</f>
        <v>0.62098598703656</v>
      </c>
      <c r="K23" s="0" t="n">
        <f aca="false">SIN(D23)</f>
        <v>0.636537182221968</v>
      </c>
      <c r="L23" s="0" t="n">
        <f aca="false">SIN(E23)</f>
        <v>0.597195441362392</v>
      </c>
      <c r="M23" s="0" t="n">
        <f aca="false">SIN(F23)</f>
        <v>0.58914475794227</v>
      </c>
      <c r="N23" s="0" t="n">
        <f aca="false">SIN(G23)</f>
        <v>0.572867460100481</v>
      </c>
      <c r="O23" s="1" t="n">
        <f aca="false">(I23-L23)/$B$6/2</f>
        <v>0.79607053055209</v>
      </c>
      <c r="P23" s="1" t="n">
        <f aca="false">(J23-M23)/$B$6/2</f>
        <v>1.59206145471452</v>
      </c>
      <c r="Q23" s="1" t="n">
        <f aca="false">(K23-N23)/$B$6/2</f>
        <v>3.18348610607433</v>
      </c>
      <c r="R23" s="0" t="n">
        <f aca="false">(4*O23-P23/2)/3</f>
        <v>0.7960837982837</v>
      </c>
      <c r="S23" s="0" t="n">
        <f aca="false">(4*P23-Q23/2)/3</f>
        <v>1.59216758860697</v>
      </c>
      <c r="T23" s="0" t="n">
        <f aca="false">(16*R23 - S23/2)/15</f>
        <v>0.796083798549048</v>
      </c>
      <c r="U23" s="0" t="n">
        <f aca="false">A23</f>
        <v>0.65</v>
      </c>
      <c r="V23" s="0" t="n">
        <f aca="false">H23</f>
        <v>0.60518640573604</v>
      </c>
      <c r="W23" s="0" t="n">
        <f aca="false">T23</f>
        <v>0.796083798549048</v>
      </c>
      <c r="X23" s="0" t="n">
        <f aca="false">T23-R23</f>
        <v>2.65347854799813E-010</v>
      </c>
    </row>
    <row r="24" customFormat="false" ht="12.8" hidden="false" customHeight="false" outlineLevel="0" collapsed="false">
      <c r="A24" s="0" t="n">
        <f aca="false">A23+$C$5</f>
        <v>0.7</v>
      </c>
      <c r="B24" s="0" t="n">
        <f aca="false">B23+$C$5</f>
        <v>0.71</v>
      </c>
      <c r="C24" s="0" t="n">
        <f aca="false">C23+$C$5</f>
        <v>0.72</v>
      </c>
      <c r="D24" s="0" t="n">
        <f aca="false">D23+$C$5</f>
        <v>0.74</v>
      </c>
      <c r="E24" s="0" t="n">
        <f aca="false">E23+$C$5</f>
        <v>0.69</v>
      </c>
      <c r="F24" s="0" t="n">
        <f aca="false">F23+$C$5</f>
        <v>0.68</v>
      </c>
      <c r="G24" s="0" t="n">
        <f aca="false">G23+$C$5</f>
        <v>0.66</v>
      </c>
      <c r="H24" s="0" t="n">
        <f aca="false">SIN(A24)</f>
        <v>0.644217687237691</v>
      </c>
      <c r="I24" s="0" t="n">
        <f aca="false">SIN(B24)</f>
        <v>0.651833771021537</v>
      </c>
      <c r="J24" s="0" t="n">
        <f aca="false">SIN(C24)</f>
        <v>0.659384671971473</v>
      </c>
      <c r="K24" s="0" t="n">
        <f aca="false">SIN(D24)</f>
        <v>0.674287911628145</v>
      </c>
      <c r="L24" s="0" t="n">
        <f aca="false">SIN(E24)</f>
        <v>0.636537182221968</v>
      </c>
      <c r="M24" s="0" t="n">
        <f aca="false">SIN(F24)</f>
        <v>0.628793024018469</v>
      </c>
      <c r="N24" s="0" t="n">
        <f aca="false">SIN(G24)</f>
        <v>0.613116851973434</v>
      </c>
      <c r="O24" s="1" t="n">
        <f aca="false">(I24-L24)/$B$6/2</f>
        <v>0.764829439978443</v>
      </c>
      <c r="P24" s="1" t="n">
        <f aca="false">(J24-M24)/$B$6/2</f>
        <v>1.52958239765024</v>
      </c>
      <c r="Q24" s="1" t="n">
        <f aca="false">(K24-N24)/$B$6/2</f>
        <v>3.05855298273556</v>
      </c>
      <c r="R24" s="0" t="n">
        <f aca="false">(4*O24-P24/2)/3</f>
        <v>0.764842187029551</v>
      </c>
      <c r="S24" s="0" t="n">
        <f aca="false">(4*P24-Q24/2)/3</f>
        <v>1.52968436641106</v>
      </c>
      <c r="T24" s="0" t="n">
        <f aca="false">(16*R24 - S24/2)/15</f>
        <v>0.764842187284486</v>
      </c>
      <c r="U24" s="0" t="n">
        <f aca="false">A24</f>
        <v>0.7</v>
      </c>
      <c r="V24" s="0" t="n">
        <f aca="false">H24</f>
        <v>0.644217687237691</v>
      </c>
      <c r="W24" s="0" t="n">
        <f aca="false">T24</f>
        <v>0.764842187284486</v>
      </c>
      <c r="X24" s="0" t="n">
        <f aca="false">T24-R24</f>
        <v>2.54934962029552E-010</v>
      </c>
    </row>
    <row r="25" customFormat="false" ht="12.8" hidden="false" customHeight="false" outlineLevel="0" collapsed="false">
      <c r="A25" s="0" t="n">
        <f aca="false">A24+$C$5</f>
        <v>0.75</v>
      </c>
      <c r="B25" s="0" t="n">
        <f aca="false">B24+$C$5</f>
        <v>0.76</v>
      </c>
      <c r="C25" s="0" t="n">
        <f aca="false">C24+$C$5</f>
        <v>0.77</v>
      </c>
      <c r="D25" s="0" t="n">
        <f aca="false">D24+$C$5</f>
        <v>0.79</v>
      </c>
      <c r="E25" s="0" t="n">
        <f aca="false">E24+$C$5</f>
        <v>0.74</v>
      </c>
      <c r="F25" s="0" t="n">
        <f aca="false">F24+$C$5</f>
        <v>0.73</v>
      </c>
      <c r="G25" s="0" t="n">
        <f aca="false">G24+$C$5</f>
        <v>0.71</v>
      </c>
      <c r="H25" s="0" t="n">
        <f aca="false">SIN(A25)</f>
        <v>0.681638760023334</v>
      </c>
      <c r="I25" s="0" t="n">
        <f aca="false">SIN(B25)</f>
        <v>0.688921445110551</v>
      </c>
      <c r="J25" s="0" t="n">
        <f aca="false">SIN(C25)</f>
        <v>0.696135238627357</v>
      </c>
      <c r="K25" s="0" t="n">
        <f aca="false">SIN(D25)</f>
        <v>0.710353272417608</v>
      </c>
      <c r="L25" s="0" t="n">
        <f aca="false">SIN(E25)</f>
        <v>0.674287911628145</v>
      </c>
      <c r="M25" s="0" t="n">
        <f aca="false">SIN(F25)</f>
        <v>0.666869635003698</v>
      </c>
      <c r="N25" s="0" t="n">
        <f aca="false">SIN(G25)</f>
        <v>0.651833771021537</v>
      </c>
      <c r="O25" s="1" t="n">
        <f aca="false">(I25-L25)/$B$6/2</f>
        <v>0.731676674120318</v>
      </c>
      <c r="P25" s="1" t="n">
        <f aca="false">(J25-M25)/$B$6/2</f>
        <v>1.46328018118295</v>
      </c>
      <c r="Q25" s="1" t="n">
        <f aca="false">(K25-N25)/$B$6/2</f>
        <v>2.92597506980355</v>
      </c>
      <c r="R25" s="0" t="n">
        <f aca="false">(4*O25-P25/2)/3</f>
        <v>0.731688868629933</v>
      </c>
      <c r="S25" s="0" t="n">
        <f aca="false">(4*P25-Q25/2)/3</f>
        <v>1.46337772994334</v>
      </c>
      <c r="T25" s="0" t="n">
        <f aca="false">(16*R25 - S25/2)/15</f>
        <v>0.731688868873817</v>
      </c>
      <c r="U25" s="0" t="n">
        <f aca="false">A25</f>
        <v>0.75</v>
      </c>
      <c r="V25" s="0" t="n">
        <f aca="false">H25</f>
        <v>0.681638760023334</v>
      </c>
      <c r="W25" s="0" t="n">
        <f aca="false">T25</f>
        <v>0.731688868873817</v>
      </c>
      <c r="X25" s="0" t="n">
        <f aca="false">T25-R25</f>
        <v>2.4388413510934E-010</v>
      </c>
    </row>
    <row r="26" customFormat="false" ht="12.8" hidden="false" customHeight="false" outlineLevel="0" collapsed="false">
      <c r="A26" s="0" t="n">
        <f aca="false">A25+$C$5</f>
        <v>0.8</v>
      </c>
      <c r="B26" s="0" t="n">
        <f aca="false">B25+$C$5</f>
        <v>0.81</v>
      </c>
      <c r="C26" s="0" t="n">
        <f aca="false">C25+$C$5</f>
        <v>0.82</v>
      </c>
      <c r="D26" s="0" t="n">
        <f aca="false">D25+$C$5</f>
        <v>0.84</v>
      </c>
      <c r="E26" s="0" t="n">
        <f aca="false">E25+$C$5</f>
        <v>0.79</v>
      </c>
      <c r="F26" s="0" t="n">
        <f aca="false">F25+$C$5</f>
        <v>0.78</v>
      </c>
      <c r="G26" s="0" t="n">
        <f aca="false">G25+$C$5</f>
        <v>0.76</v>
      </c>
      <c r="H26" s="0" t="n">
        <f aca="false">SIN(A26)</f>
        <v>0.717356090899523</v>
      </c>
      <c r="I26" s="0" t="n">
        <f aca="false">SIN(B26)</f>
        <v>0.724287174370143</v>
      </c>
      <c r="J26" s="0" t="n">
        <f aca="false">SIN(C26)</f>
        <v>0.731145829726896</v>
      </c>
      <c r="K26" s="0" t="n">
        <f aca="false">SIN(D26)</f>
        <v>0.744643119970859</v>
      </c>
      <c r="L26" s="0" t="n">
        <f aca="false">SIN(E26)</f>
        <v>0.710353272417608</v>
      </c>
      <c r="M26" s="0" t="n">
        <f aca="false">SIN(F26)</f>
        <v>0.70327941920041</v>
      </c>
      <c r="N26" s="0" t="n">
        <f aca="false">SIN(G26)</f>
        <v>0.688921445110551</v>
      </c>
      <c r="O26" s="1" t="n">
        <f aca="false">(I26-L26)/$B$6/2</f>
        <v>0.696695097626737</v>
      </c>
      <c r="P26" s="1" t="n">
        <f aca="false">(J26-M26)/$B$6/2</f>
        <v>1.39332052632429</v>
      </c>
      <c r="Q26" s="1" t="n">
        <f aca="false">(K26-N26)/$B$6/2</f>
        <v>2.78608374301539</v>
      </c>
      <c r="R26" s="0" t="n">
        <f aca="false">(4*O26-P26/2)/3</f>
        <v>0.696706709114934</v>
      </c>
      <c r="S26" s="0" t="n">
        <f aca="false">(4*P26-Q26/2)/3</f>
        <v>1.39341341126316</v>
      </c>
      <c r="T26" s="0" t="n">
        <f aca="false">(16*R26 - S26/2)/15</f>
        <v>0.696706709347158</v>
      </c>
      <c r="U26" s="0" t="n">
        <f aca="false">A26</f>
        <v>0.8</v>
      </c>
      <c r="V26" s="0" t="n">
        <f aca="false">H26</f>
        <v>0.717356090899523</v>
      </c>
      <c r="W26" s="0" t="n">
        <f aca="false">T26</f>
        <v>0.696706709347158</v>
      </c>
      <c r="X26" s="0" t="n">
        <f aca="false">T26-R26</f>
        <v>2.32223684726307E-010</v>
      </c>
    </row>
    <row r="27" customFormat="false" ht="12.8" hidden="false" customHeight="false" outlineLevel="0" collapsed="false">
      <c r="A27" s="0" t="n">
        <f aca="false">A26+$C$5</f>
        <v>0.85</v>
      </c>
      <c r="B27" s="0" t="n">
        <f aca="false">B26+$C$5</f>
        <v>0.86</v>
      </c>
      <c r="C27" s="0" t="n">
        <f aca="false">C26+$C$5</f>
        <v>0.87</v>
      </c>
      <c r="D27" s="0" t="n">
        <f aca="false">D26+$C$5</f>
        <v>0.89</v>
      </c>
      <c r="E27" s="0" t="n">
        <f aca="false">E26+$C$5</f>
        <v>0.84</v>
      </c>
      <c r="F27" s="0" t="n">
        <f aca="false">F26+$C$5</f>
        <v>0.83</v>
      </c>
      <c r="G27" s="0" t="n">
        <f aca="false">G26+$C$5</f>
        <v>0.81</v>
      </c>
      <c r="H27" s="0" t="n">
        <f aca="false">SIN(A27)</f>
        <v>0.751280405140293</v>
      </c>
      <c r="I27" s="0" t="n">
        <f aca="false">SIN(B27)</f>
        <v>0.757842562895277</v>
      </c>
      <c r="J27" s="0" t="n">
        <f aca="false">SIN(C27)</f>
        <v>0.764328937025505</v>
      </c>
      <c r="K27" s="0" t="n">
        <f aca="false">SIN(D27)</f>
        <v>0.777071747526824</v>
      </c>
      <c r="L27" s="0" t="n">
        <f aca="false">SIN(E27)</f>
        <v>0.744643119970859</v>
      </c>
      <c r="M27" s="0" t="n">
        <f aca="false">SIN(F27)</f>
        <v>0.737931371109963</v>
      </c>
      <c r="N27" s="0" t="n">
        <f aca="false">SIN(G27)</f>
        <v>0.724287174370143</v>
      </c>
      <c r="O27" s="1" t="n">
        <f aca="false">(I27-L27)/$B$6/2</f>
        <v>0.659972146220889</v>
      </c>
      <c r="P27" s="1" t="n">
        <f aca="false">(J27-M27)/$B$6/2</f>
        <v>1.31987829577712</v>
      </c>
      <c r="Q27" s="1" t="n">
        <f aca="false">(K27-N27)/$B$6/2</f>
        <v>2.63922865783407</v>
      </c>
      <c r="R27" s="0" t="n">
        <f aca="false">(4*O27-P27/2)/3</f>
        <v>0.659983145664998</v>
      </c>
      <c r="S27" s="0" t="n">
        <f aca="false">(4*P27-Q27/2)/3</f>
        <v>1.31996628473048</v>
      </c>
      <c r="T27" s="0" t="n">
        <f aca="false">(16*R27 - S27/2)/15</f>
        <v>0.659983145884981</v>
      </c>
      <c r="U27" s="0" t="n">
        <f aca="false">A27</f>
        <v>0.85</v>
      </c>
      <c r="V27" s="0" t="n">
        <f aca="false">H27</f>
        <v>0.751280405140293</v>
      </c>
      <c r="W27" s="0" t="n">
        <f aca="false">T27</f>
        <v>0.659983145884981</v>
      </c>
      <c r="X27" s="0" t="n">
        <f aca="false">T27-R27</f>
        <v>2.1998369792442E-010</v>
      </c>
    </row>
    <row r="28" customFormat="false" ht="12.8" hidden="false" customHeight="false" outlineLevel="0" collapsed="false">
      <c r="A28" s="0" t="n">
        <f aca="false">A27+$C$5</f>
        <v>0.9</v>
      </c>
      <c r="B28" s="0" t="n">
        <f aca="false">B27+$C$5</f>
        <v>0.91</v>
      </c>
      <c r="C28" s="0" t="n">
        <f aca="false">C27+$C$5</f>
        <v>0.92</v>
      </c>
      <c r="D28" s="0" t="n">
        <f aca="false">D27+$C$5</f>
        <v>0.94</v>
      </c>
      <c r="E28" s="0" t="n">
        <f aca="false">E27+$C$5</f>
        <v>0.89</v>
      </c>
      <c r="F28" s="0" t="n">
        <f aca="false">F27+$C$5</f>
        <v>0.88</v>
      </c>
      <c r="G28" s="0" t="n">
        <f aca="false">G27+$C$5</f>
        <v>0.86</v>
      </c>
      <c r="H28" s="0" t="n">
        <f aca="false">SIN(A28)</f>
        <v>0.783326909627484</v>
      </c>
      <c r="I28" s="0" t="n">
        <f aca="false">SIN(B28)</f>
        <v>0.789503739689951</v>
      </c>
      <c r="J28" s="0" t="n">
        <f aca="false">SIN(C28)</f>
        <v>0.795601620036366</v>
      </c>
      <c r="K28" s="0" t="n">
        <f aca="false">SIN(D28)</f>
        <v>0.807558100405114</v>
      </c>
      <c r="L28" s="0" t="n">
        <f aca="false">SIN(E28)</f>
        <v>0.777071747526824</v>
      </c>
      <c r="M28" s="0" t="n">
        <f aca="false">SIN(F28)</f>
        <v>0.770738878898969</v>
      </c>
      <c r="N28" s="0" t="n">
        <f aca="false">SIN(G28)</f>
        <v>0.757842562895277</v>
      </c>
      <c r="O28" s="1" t="n">
        <f aca="false">(I28-L28)/$B$6/2</f>
        <v>0.621599608156331</v>
      </c>
      <c r="P28" s="1" t="n">
        <f aca="false">(J28-M28)/$B$6/2</f>
        <v>1.24313705686984</v>
      </c>
      <c r="Q28" s="1" t="n">
        <f aca="false">(K28-N28)/$B$6/2</f>
        <v>2.48577687549186</v>
      </c>
      <c r="R28" s="0" t="n">
        <f aca="false">(4*O28-P28/2)/3</f>
        <v>0.621609968063468</v>
      </c>
      <c r="S28" s="0" t="n">
        <f aca="false">(4*P28-Q28/2)/3</f>
        <v>1.24321992991115</v>
      </c>
      <c r="T28" s="0" t="n">
        <f aca="false">(16*R28 - S28/2)/15</f>
        <v>0.621609968270661</v>
      </c>
      <c r="U28" s="0" t="n">
        <f aca="false">A28</f>
        <v>0.9</v>
      </c>
      <c r="V28" s="0" t="n">
        <f aca="false">H28</f>
        <v>0.783326909627484</v>
      </c>
      <c r="W28" s="0" t="n">
        <f aca="false">T28</f>
        <v>0.621609968270661</v>
      </c>
      <c r="X28" s="0" t="n">
        <f aca="false">T28-R28</f>
        <v>2.07193040502318E-010</v>
      </c>
    </row>
    <row r="29" customFormat="false" ht="12.8" hidden="false" customHeight="false" outlineLevel="0" collapsed="false">
      <c r="A29" s="0" t="n">
        <f aca="false">A28+$C$5</f>
        <v>0.95</v>
      </c>
      <c r="B29" s="0" t="n">
        <f aca="false">B28+$C$5</f>
        <v>0.96</v>
      </c>
      <c r="C29" s="0" t="n">
        <f aca="false">C28+$C$5</f>
        <v>0.97</v>
      </c>
      <c r="D29" s="0" t="n">
        <f aca="false">D28+$C$5</f>
        <v>0.99</v>
      </c>
      <c r="E29" s="0" t="n">
        <f aca="false">E28+$C$5</f>
        <v>0.94</v>
      </c>
      <c r="F29" s="0" t="n">
        <f aca="false">F28+$C$5</f>
        <v>0.93</v>
      </c>
      <c r="G29" s="0" t="n">
        <f aca="false">G28+$C$5</f>
        <v>0.91</v>
      </c>
      <c r="H29" s="0" t="n">
        <f aca="false">SIN(A29)</f>
        <v>0.813415504789374</v>
      </c>
      <c r="I29" s="0" t="n">
        <f aca="false">SIN(B29)</f>
        <v>0.819191568300998</v>
      </c>
      <c r="J29" s="0" t="n">
        <f aca="false">SIN(C29)</f>
        <v>0.82488571333845</v>
      </c>
      <c r="K29" s="0" t="n">
        <f aca="false">SIN(D29)</f>
        <v>0.836025978600521</v>
      </c>
      <c r="L29" s="0" t="n">
        <f aca="false">SIN(E29)</f>
        <v>0.807558100405114</v>
      </c>
      <c r="M29" s="0" t="n">
        <f aca="false">SIN(F29)</f>
        <v>0.801619940883777</v>
      </c>
      <c r="N29" s="0" t="n">
        <f aca="false">SIN(G29)</f>
        <v>0.789503739689951</v>
      </c>
      <c r="O29" s="1" t="n">
        <f aca="false">(I29-L29)/$B$6/2</f>
        <v>0.581673394794202</v>
      </c>
      <c r="P29" s="1" t="n">
        <f aca="false">(J29-M29)/$B$6/2</f>
        <v>1.16328862273365</v>
      </c>
      <c r="Q29" s="1" t="n">
        <f aca="false">(K29-N29)/$B$6/2</f>
        <v>2.3261119455285</v>
      </c>
      <c r="R29" s="0" t="n">
        <f aca="false">(4*O29-P29/2)/3</f>
        <v>0.581683089269995</v>
      </c>
      <c r="S29" s="0" t="n">
        <f aca="false">(4*P29-Q29/2)/3</f>
        <v>1.16336617272345</v>
      </c>
      <c r="T29" s="0" t="n">
        <f aca="false">(16*R29 - S29/2)/15</f>
        <v>0.581683089463879</v>
      </c>
      <c r="U29" s="0" t="n">
        <f aca="false">A29</f>
        <v>0.95</v>
      </c>
      <c r="V29" s="0" t="n">
        <f aca="false">H29</f>
        <v>0.813415504789374</v>
      </c>
      <c r="W29" s="0" t="n">
        <f aca="false">T29</f>
        <v>0.581683089463879</v>
      </c>
      <c r="X29" s="0" t="n">
        <f aca="false">T29-R29</f>
        <v>1.93884686083834E-010</v>
      </c>
    </row>
    <row r="30" customFormat="false" ht="12.8" hidden="false" customHeight="false" outlineLevel="0" collapsed="false">
      <c r="A30" s="0" t="n">
        <f aca="false">A29+$C$5</f>
        <v>1</v>
      </c>
      <c r="B30" s="0" t="n">
        <f aca="false">B29+$C$5</f>
        <v>1.01</v>
      </c>
      <c r="C30" s="0" t="n">
        <f aca="false">C29+$C$5</f>
        <v>1.02</v>
      </c>
      <c r="D30" s="0" t="n">
        <f aca="false">D29+$C$5</f>
        <v>1.04</v>
      </c>
      <c r="E30" s="0" t="n">
        <f aca="false">E29+$C$5</f>
        <v>0.99</v>
      </c>
      <c r="F30" s="0" t="n">
        <f aca="false">F29+$C$5</f>
        <v>0.98</v>
      </c>
      <c r="G30" s="0" t="n">
        <f aca="false">G29+$C$5</f>
        <v>0.96</v>
      </c>
      <c r="H30" s="0" t="n">
        <f aca="false">SIN(A30)</f>
        <v>0.841470984807897</v>
      </c>
      <c r="I30" s="0" t="n">
        <f aca="false">SIN(B30)</f>
        <v>0.846831844618015</v>
      </c>
      <c r="J30" s="0" t="n">
        <f aca="false">SIN(C30)</f>
        <v>0.852108021949363</v>
      </c>
      <c r="K30" s="0" t="n">
        <f aca="false">SIN(D30)</f>
        <v>0.862404227243339</v>
      </c>
      <c r="L30" s="0" t="n">
        <f aca="false">SIN(E30)</f>
        <v>0.836025978600521</v>
      </c>
      <c r="M30" s="0" t="n">
        <f aca="false">SIN(F30)</f>
        <v>0.830497370491971</v>
      </c>
      <c r="N30" s="0" t="n">
        <f aca="false">SIN(G30)</f>
        <v>0.819191568300998</v>
      </c>
      <c r="O30" s="1" t="n">
        <f aca="false">(I30-L30)/$B$6/2</f>
        <v>0.540293300874733</v>
      </c>
      <c r="P30" s="1" t="n">
        <f aca="false">(J30-M30)/$B$6/2</f>
        <v>1.08053257286962</v>
      </c>
      <c r="Q30" s="1" t="n">
        <f aca="false">(K30-N30)/$B$6/2</f>
        <v>2.160632947117</v>
      </c>
      <c r="R30" s="0" t="n">
        <f aca="false">(4*O30-P30/2)/3</f>
        <v>0.540302305688041</v>
      </c>
      <c r="S30" s="0" t="n">
        <f aca="false">(4*P30-Q30/2)/3</f>
        <v>1.08060460597333</v>
      </c>
      <c r="T30" s="0" t="n">
        <f aca="false">(16*R30 - S30/2)/15</f>
        <v>0.540302305868132</v>
      </c>
      <c r="U30" s="0" t="n">
        <f aca="false">A30</f>
        <v>1</v>
      </c>
      <c r="V30" s="0" t="n">
        <f aca="false">H30</f>
        <v>0.841470984807897</v>
      </c>
      <c r="W30" s="0" t="n">
        <f aca="false">T30</f>
        <v>0.540302305868132</v>
      </c>
      <c r="X30" s="0" t="n">
        <f aca="false">T30-R30</f>
        <v>1.80091719315101E-010</v>
      </c>
    </row>
    <row r="31" customFormat="false" ht="12.8" hidden="false" customHeight="false" outlineLevel="0" collapsed="false">
      <c r="A31" s="0" t="n">
        <f aca="false">A30+$C$5</f>
        <v>1.05</v>
      </c>
      <c r="B31" s="0" t="n">
        <f aca="false">B30+$C$5</f>
        <v>1.06</v>
      </c>
      <c r="C31" s="0" t="n">
        <f aca="false">C30+$C$5</f>
        <v>1.07</v>
      </c>
      <c r="D31" s="0" t="n">
        <f aca="false">D30+$C$5</f>
        <v>1.09</v>
      </c>
      <c r="E31" s="0" t="n">
        <f aca="false">E30+$C$5</f>
        <v>1.04</v>
      </c>
      <c r="F31" s="0" t="n">
        <f aca="false">F30+$C$5</f>
        <v>1.03</v>
      </c>
      <c r="G31" s="0" t="n">
        <f aca="false">G30+$C$5</f>
        <v>1.01</v>
      </c>
      <c r="H31" s="0" t="n">
        <f aca="false">SIN(A31)</f>
        <v>0.867423225594017</v>
      </c>
      <c r="I31" s="0" t="n">
        <f aca="false">SIN(B31)</f>
        <v>0.872355482344987</v>
      </c>
      <c r="J31" s="0" t="n">
        <f aca="false">SIN(C31)</f>
        <v>0.877200504274682</v>
      </c>
      <c r="K31" s="0" t="n">
        <f aca="false">SIN(D31)</f>
        <v>0.886626914449487</v>
      </c>
      <c r="L31" s="0" t="n">
        <f aca="false">SIN(E31)</f>
        <v>0.862404227243339</v>
      </c>
      <c r="M31" s="0" t="n">
        <f aca="false">SIN(F31)</f>
        <v>0.857298989188604</v>
      </c>
      <c r="N31" s="0" t="n">
        <f aca="false">SIN(G31)</f>
        <v>0.846831844618015</v>
      </c>
      <c r="O31" s="1" t="n">
        <f aca="false">(I31-L31)/$B$6/2</f>
        <v>0.497562755082398</v>
      </c>
      <c r="P31" s="1" t="n">
        <f aca="false">(J31-M31)/$B$6/2</f>
        <v>0.99507575430392</v>
      </c>
      <c r="Q31" s="1" t="n">
        <f aca="false">(K31-N31)/$B$6/2</f>
        <v>1.9897534915736</v>
      </c>
      <c r="R31" s="0" t="n">
        <f aca="false">(4*O31-P31/2)/3</f>
        <v>0.497571047725877</v>
      </c>
      <c r="S31" s="0" t="n">
        <f aca="false">(4*P31-Q31/2)/3</f>
        <v>0.995142090476294</v>
      </c>
      <c r="T31" s="0" t="n">
        <f aca="false">(16*R31 - S31/2)/15</f>
        <v>0.497571047891726</v>
      </c>
      <c r="U31" s="0" t="n">
        <f aca="false">A31</f>
        <v>1.05</v>
      </c>
      <c r="V31" s="0" t="n">
        <f aca="false">H31</f>
        <v>0.867423225594017</v>
      </c>
      <c r="W31" s="0" t="n">
        <f aca="false">T31</f>
        <v>0.497571047891726</v>
      </c>
      <c r="X31" s="0" t="n">
        <f aca="false">T31-R31</f>
        <v>1.65848668132185E-010</v>
      </c>
    </row>
    <row r="32" customFormat="false" ht="12.8" hidden="false" customHeight="false" outlineLevel="0" collapsed="false">
      <c r="A32" s="0" t="n">
        <f aca="false">A31+$C$5</f>
        <v>1.1</v>
      </c>
      <c r="B32" s="0" t="n">
        <f aca="false">B31+$C$5</f>
        <v>1.11</v>
      </c>
      <c r="C32" s="0" t="n">
        <f aca="false">C31+$C$5</f>
        <v>1.12</v>
      </c>
      <c r="D32" s="0" t="n">
        <f aca="false">D31+$C$5</f>
        <v>1.14</v>
      </c>
      <c r="E32" s="0" t="n">
        <f aca="false">E31+$C$5</f>
        <v>1.09</v>
      </c>
      <c r="F32" s="0" t="n">
        <f aca="false">F31+$C$5</f>
        <v>1.08</v>
      </c>
      <c r="G32" s="0" t="n">
        <f aca="false">G31+$C$5</f>
        <v>1.06</v>
      </c>
      <c r="H32" s="0" t="n">
        <f aca="false">SIN(A32)</f>
        <v>0.891207360061435</v>
      </c>
      <c r="I32" s="0" t="n">
        <f aca="false">SIN(B32)</f>
        <v>0.895698685680048</v>
      </c>
      <c r="J32" s="0" t="n">
        <f aca="false">SIN(C32)</f>
        <v>0.900100442176505</v>
      </c>
      <c r="K32" s="0" t="n">
        <f aca="false">SIN(D32)</f>
        <v>0.908633496115883</v>
      </c>
      <c r="L32" s="0" t="n">
        <f aca="false">SIN(E32)</f>
        <v>0.886626914449487</v>
      </c>
      <c r="M32" s="0" t="n">
        <f aca="false">SIN(F32)</f>
        <v>0.881957806884948</v>
      </c>
      <c r="N32" s="0" t="n">
        <f aca="false">SIN(G32)</f>
        <v>0.872355482344987</v>
      </c>
      <c r="O32" s="1" t="n">
        <f aca="false">(I32-L32)/$B$6/2</f>
        <v>0.453588561528023</v>
      </c>
      <c r="P32" s="1" t="n">
        <f aca="false">(J32-M32)/$B$6/2</f>
        <v>0.907131764577879</v>
      </c>
      <c r="Q32" s="1" t="n">
        <f aca="false">(K32-N32)/$B$6/2</f>
        <v>1.81390068854485</v>
      </c>
      <c r="R32" s="0" t="n">
        <f aca="false">(4*O32-P32/2)/3</f>
        <v>0.453596121274385</v>
      </c>
      <c r="S32" s="0" t="n">
        <f aca="false">(4*P32-Q32/2)/3</f>
        <v>0.907192238013031</v>
      </c>
      <c r="T32" s="0" t="n">
        <f aca="false">(16*R32 - S32/2)/15</f>
        <v>0.453596121425576</v>
      </c>
      <c r="U32" s="0" t="n">
        <f aca="false">A32</f>
        <v>1.1</v>
      </c>
      <c r="V32" s="0" t="n">
        <f aca="false">H32</f>
        <v>0.891207360061435</v>
      </c>
      <c r="W32" s="0" t="n">
        <f aca="false">T32</f>
        <v>0.453596121425576</v>
      </c>
      <c r="X32" s="0" t="n">
        <f aca="false">T32-R32</f>
        <v>1.51191281716478E-010</v>
      </c>
    </row>
    <row r="33" customFormat="false" ht="12.8" hidden="false" customHeight="false" outlineLevel="0" collapsed="false">
      <c r="A33" s="0" t="n">
        <f aca="false">A32+$C$5</f>
        <v>1.15</v>
      </c>
      <c r="B33" s="0" t="n">
        <f aca="false">B32+$C$5</f>
        <v>1.16</v>
      </c>
      <c r="C33" s="0" t="n">
        <f aca="false">C32+$C$5</f>
        <v>1.17</v>
      </c>
      <c r="D33" s="0" t="n">
        <f aca="false">D32+$C$5</f>
        <v>1.19</v>
      </c>
      <c r="E33" s="0" t="n">
        <f aca="false">E32+$C$5</f>
        <v>1.14</v>
      </c>
      <c r="F33" s="0" t="n">
        <f aca="false">F32+$C$5</f>
        <v>1.13</v>
      </c>
      <c r="G33" s="0" t="n">
        <f aca="false">G32+$C$5</f>
        <v>1.11</v>
      </c>
      <c r="H33" s="0" t="n">
        <f aca="false">SIN(A33)</f>
        <v>0.912763940260521</v>
      </c>
      <c r="I33" s="0" t="n">
        <f aca="false">SIN(B33)</f>
        <v>0.916803108771767</v>
      </c>
      <c r="J33" s="0" t="n">
        <f aca="false">SIN(C33)</f>
        <v>0.920750597736136</v>
      </c>
      <c r="K33" s="0" t="n">
        <f aca="false">SIN(D33)</f>
        <v>0.928368967249167</v>
      </c>
      <c r="L33" s="0" t="n">
        <f aca="false">SIN(E33)</f>
        <v>0.908633496115883</v>
      </c>
      <c r="M33" s="0" t="n">
        <f aca="false">SIN(F33)</f>
        <v>0.904412189378826</v>
      </c>
      <c r="N33" s="0" t="n">
        <f aca="false">SIN(G33)</f>
        <v>0.895698685680048</v>
      </c>
      <c r="O33" s="1" t="n">
        <f aca="false">(I33-L33)/$B$6/2</f>
        <v>0.408480632794189</v>
      </c>
      <c r="P33" s="1" t="n">
        <f aca="false">(J33-M33)/$B$6/2</f>
        <v>0.816920417865491</v>
      </c>
      <c r="Q33" s="1" t="n">
        <f aca="false">(K33-N33)/$B$6/2</f>
        <v>1.63351407845595</v>
      </c>
      <c r="R33" s="0" t="n">
        <f aca="false">(4*O33-P33/2)/3</f>
        <v>0.408487440748004</v>
      </c>
      <c r="S33" s="0" t="n">
        <f aca="false">(4*P33-Q33/2)/3</f>
        <v>0.816974877411329</v>
      </c>
      <c r="T33" s="0" t="n">
        <f aca="false">(16*R33 - S33/2)/15</f>
        <v>0.40848744088416</v>
      </c>
      <c r="U33" s="0" t="n">
        <f aca="false">A33</f>
        <v>1.15</v>
      </c>
      <c r="V33" s="0" t="n">
        <f aca="false">H33</f>
        <v>0.912763940260521</v>
      </c>
      <c r="W33" s="0" t="n">
        <f aca="false">T33</f>
        <v>0.40848744088416</v>
      </c>
      <c r="X33" s="0" t="n">
        <f aca="false">T33-R33</f>
        <v>1.36155919872039E-010</v>
      </c>
    </row>
    <row r="34" customFormat="false" ht="12.8" hidden="false" customHeight="false" outlineLevel="0" collapsed="false">
      <c r="A34" s="0" t="n">
        <f aca="false">A33+$C$5</f>
        <v>1.2</v>
      </c>
      <c r="B34" s="0" t="n">
        <f aca="false">B33+$C$5</f>
        <v>1.21</v>
      </c>
      <c r="C34" s="0" t="n">
        <f aca="false">C33+$C$5</f>
        <v>1.22</v>
      </c>
      <c r="D34" s="0" t="n">
        <f aca="false">D33+$C$5</f>
        <v>1.24</v>
      </c>
      <c r="E34" s="0" t="n">
        <f aca="false">E33+$C$5</f>
        <v>1.19</v>
      </c>
      <c r="F34" s="0" t="n">
        <f aca="false">F33+$C$5</f>
        <v>1.18</v>
      </c>
      <c r="G34" s="0" t="n">
        <f aca="false">G33+$C$5</f>
        <v>1.16</v>
      </c>
      <c r="H34" s="0" t="n">
        <f aca="false">SIN(A34)</f>
        <v>0.932039085967226</v>
      </c>
      <c r="I34" s="0" t="n">
        <f aca="false">SIN(B34)</f>
        <v>0.935616001553386</v>
      </c>
      <c r="J34" s="0" t="n">
        <f aca="false">SIN(C34)</f>
        <v>0.939099356319068</v>
      </c>
      <c r="K34" s="0" t="n">
        <f aca="false">SIN(D34)</f>
        <v>0.945783999449539</v>
      </c>
      <c r="L34" s="0" t="n">
        <f aca="false">SIN(E34)</f>
        <v>0.928368967249167</v>
      </c>
      <c r="M34" s="0" t="n">
        <f aca="false">SIN(F34)</f>
        <v>0.924606012408021</v>
      </c>
      <c r="N34" s="0" t="n">
        <f aca="false">SIN(G34)</f>
        <v>0.916803108771767</v>
      </c>
      <c r="O34" s="1" t="n">
        <f aca="false">(I34-L34)/$B$6/2</f>
        <v>0.362351715210968</v>
      </c>
      <c r="P34" s="1" t="n">
        <f aca="false">(J34-M34)/$B$6/2</f>
        <v>0.724667195552364</v>
      </c>
      <c r="Q34" s="1" t="n">
        <f aca="false">(K34-N34)/$B$6/2</f>
        <v>1.4490445338886</v>
      </c>
      <c r="R34" s="0" t="n">
        <f aca="false">(4*O34-P34/2)/3</f>
        <v>0.362357754355896</v>
      </c>
      <c r="S34" s="0" t="n">
        <f aca="false">(4*P34-Q34/2)/3</f>
        <v>0.724715505088386</v>
      </c>
      <c r="T34" s="0" t="n">
        <f aca="false">(16*R34 - S34/2)/15</f>
        <v>0.362357754476677</v>
      </c>
      <c r="U34" s="0" t="n">
        <f aca="false">A34</f>
        <v>1.2</v>
      </c>
      <c r="V34" s="0" t="n">
        <f aca="false">H34</f>
        <v>0.932039085967226</v>
      </c>
      <c r="W34" s="0" t="n">
        <f aca="false">T34</f>
        <v>0.362357754476677</v>
      </c>
      <c r="X34" s="0" t="n">
        <f aca="false">T34-R34</f>
        <v>1.20780274670551E-010</v>
      </c>
    </row>
    <row r="35" customFormat="false" ht="12.8" hidden="false" customHeight="false" outlineLevel="0" collapsed="false">
      <c r="A35" s="0" t="n">
        <f aca="false">A34+$C$5</f>
        <v>1.25</v>
      </c>
      <c r="B35" s="0" t="n">
        <f aca="false">B34+$C$5</f>
        <v>1.26</v>
      </c>
      <c r="C35" s="0" t="n">
        <f aca="false">C34+$C$5</f>
        <v>1.27</v>
      </c>
      <c r="D35" s="0" t="n">
        <f aca="false">D34+$C$5</f>
        <v>1.29</v>
      </c>
      <c r="E35" s="0" t="n">
        <f aca="false">E34+$C$5</f>
        <v>1.24</v>
      </c>
      <c r="F35" s="0" t="n">
        <f aca="false">F34+$C$5</f>
        <v>1.23</v>
      </c>
      <c r="G35" s="0" t="n">
        <f aca="false">G34+$C$5</f>
        <v>1.21</v>
      </c>
      <c r="H35" s="0" t="n">
        <f aca="false">SIN(A35)</f>
        <v>0.948984619355586</v>
      </c>
      <c r="I35" s="0" t="n">
        <f aca="false">SIN(B35)</f>
        <v>0.952090341590516</v>
      </c>
      <c r="J35" s="0" t="n">
        <f aca="false">SIN(C35)</f>
        <v>0.955100855584692</v>
      </c>
      <c r="K35" s="0" t="n">
        <f aca="false">SIN(D35)</f>
        <v>0.960835064206073</v>
      </c>
      <c r="L35" s="0" t="n">
        <f aca="false">SIN(E35)</f>
        <v>0.945783999449539</v>
      </c>
      <c r="M35" s="0" t="n">
        <f aca="false">SIN(F35)</f>
        <v>0.942488801931698</v>
      </c>
      <c r="N35" s="0" t="n">
        <f aca="false">SIN(G35)</f>
        <v>0.935616001553386</v>
      </c>
      <c r="O35" s="1" t="n">
        <f aca="false">(I35-L35)/$B$6/2</f>
        <v>0.31531710704884</v>
      </c>
      <c r="P35" s="1" t="n">
        <f aca="false">(J35-M35)/$B$6/2</f>
        <v>0.630602682649739</v>
      </c>
      <c r="Q35" s="1" t="n">
        <f aca="false">(K35-N35)/$B$6/2</f>
        <v>1.26095313263433</v>
      </c>
      <c r="R35" s="0" t="n">
        <f aca="false">(4*O35-P35/2)/3</f>
        <v>0.315322362290164</v>
      </c>
      <c r="S35" s="0" t="n">
        <f aca="false">(4*P35-Q35/2)/3</f>
        <v>0.630644721427264</v>
      </c>
      <c r="T35" s="0" t="n">
        <f aca="false">(16*R35 - S35/2)/15</f>
        <v>0.315322362395266</v>
      </c>
      <c r="U35" s="0" t="n">
        <f aca="false">A35</f>
        <v>1.25</v>
      </c>
      <c r="V35" s="0" t="n">
        <f aca="false">H35</f>
        <v>0.948984619355586</v>
      </c>
      <c r="W35" s="0" t="n">
        <f aca="false">T35</f>
        <v>0.315322362395266</v>
      </c>
      <c r="X35" s="0" t="n">
        <f aca="false">T35-R35</f>
        <v>1.05102093694853E-010</v>
      </c>
    </row>
    <row r="36" customFormat="false" ht="12.8" hidden="false" customHeight="false" outlineLevel="0" collapsed="false">
      <c r="A36" s="0" t="n">
        <f aca="false">A35+$C$5</f>
        <v>1.3</v>
      </c>
      <c r="B36" s="0" t="n">
        <f aca="false">B35+$C$5</f>
        <v>1.31</v>
      </c>
      <c r="C36" s="0" t="n">
        <f aca="false">C35+$C$5</f>
        <v>1.32</v>
      </c>
      <c r="D36" s="0" t="n">
        <f aca="false">D35+$C$5</f>
        <v>1.34</v>
      </c>
      <c r="E36" s="0" t="n">
        <f aca="false">E35+$C$5</f>
        <v>1.29</v>
      </c>
      <c r="F36" s="0" t="n">
        <f aca="false">F35+$C$5</f>
        <v>1.28</v>
      </c>
      <c r="G36" s="0" t="n">
        <f aca="false">G35+$C$5</f>
        <v>1.26</v>
      </c>
      <c r="H36" s="0" t="n">
        <f aca="false">SIN(A36)</f>
        <v>0.963558185417193</v>
      </c>
      <c r="I36" s="0" t="n">
        <f aca="false">SIN(B36)</f>
        <v>0.966184951612734</v>
      </c>
      <c r="J36" s="0" t="n">
        <f aca="false">SIN(C36)</f>
        <v>0.968715100118265</v>
      </c>
      <c r="K36" s="0" t="n">
        <f aca="false">SIN(D36)</f>
        <v>0.973484541695319</v>
      </c>
      <c r="L36" s="0" t="n">
        <f aca="false">SIN(E36)</f>
        <v>0.960835064206073</v>
      </c>
      <c r="M36" s="0" t="n">
        <f aca="false">SIN(F36)</f>
        <v>0.958015860289225</v>
      </c>
      <c r="N36" s="0" t="n">
        <f aca="false">SIN(G36)</f>
        <v>0.952090341590516</v>
      </c>
      <c r="O36" s="1" t="n">
        <f aca="false">(I36-L36)/$B$6/2</f>
        <v>0.267494370333071</v>
      </c>
      <c r="P36" s="1" t="n">
        <f aca="false">(J36-M36)/$B$6/2</f>
        <v>0.534961991452015</v>
      </c>
      <c r="Q36" s="1" t="n">
        <f aca="false">(K36-N36)/$B$6/2</f>
        <v>1.06971000524018</v>
      </c>
      <c r="R36" s="0" t="n">
        <f aca="false">(4*O36-P36/2)/3</f>
        <v>0.267498828535426</v>
      </c>
      <c r="S36" s="0" t="n">
        <f aca="false">(4*P36-Q36/2)/3</f>
        <v>0.534997654395991</v>
      </c>
      <c r="T36" s="0" t="n">
        <f aca="false">(16*R36 - S36/2)/15</f>
        <v>0.267498828624588</v>
      </c>
      <c r="U36" s="0" t="n">
        <f aca="false">A36</f>
        <v>1.3</v>
      </c>
      <c r="V36" s="0" t="n">
        <f aca="false">H36</f>
        <v>0.963558185417193</v>
      </c>
      <c r="W36" s="0" t="n">
        <f aca="false">T36</f>
        <v>0.267498828624588</v>
      </c>
      <c r="X36" s="0" t="n">
        <f aca="false">T36-R36</f>
        <v>8.91620111076463E-011</v>
      </c>
    </row>
    <row r="37" customFormat="false" ht="12.8" hidden="false" customHeight="false" outlineLevel="0" collapsed="false">
      <c r="A37" s="0" t="n">
        <f aca="false">A36+$C$5</f>
        <v>1.35</v>
      </c>
      <c r="B37" s="0" t="n">
        <f aca="false">B36+$C$5</f>
        <v>1.36</v>
      </c>
      <c r="C37" s="0" t="n">
        <f aca="false">C36+$C$5</f>
        <v>1.37</v>
      </c>
      <c r="D37" s="0" t="n">
        <f aca="false">D36+$C$5</f>
        <v>1.39</v>
      </c>
      <c r="E37" s="0" t="n">
        <f aca="false">E36+$C$5</f>
        <v>1.34</v>
      </c>
      <c r="F37" s="0" t="n">
        <f aca="false">F36+$C$5</f>
        <v>1.33</v>
      </c>
      <c r="G37" s="0" t="n">
        <f aca="false">G36+$C$5</f>
        <v>1.31</v>
      </c>
      <c r="H37" s="0" t="n">
        <f aca="false">SIN(A37)</f>
        <v>0.975723357826659</v>
      </c>
      <c r="I37" s="0" t="n">
        <f aca="false">SIN(B37)</f>
        <v>0.977864602435316</v>
      </c>
      <c r="J37" s="0" t="n">
        <f aca="false">SIN(C37)</f>
        <v>0.979908061398614</v>
      </c>
      <c r="K37" s="0" t="n">
        <f aca="false">SIN(D37)</f>
        <v>0.983700814811277</v>
      </c>
      <c r="L37" s="0" t="n">
        <f aca="false">SIN(E37)</f>
        <v>0.973484541695319</v>
      </c>
      <c r="M37" s="0" t="n">
        <f aca="false">SIN(F37)</f>
        <v>0.971148377921045</v>
      </c>
      <c r="N37" s="0" t="n">
        <f aca="false">SIN(G37)</f>
        <v>0.966184951612734</v>
      </c>
      <c r="O37" s="1" t="n">
        <f aca="false">(I37-L37)/$B$6/2</f>
        <v>0.219003036999843</v>
      </c>
      <c r="P37" s="1" t="n">
        <f aca="false">(J37-M37)/$B$6/2</f>
        <v>0.437984173878486</v>
      </c>
      <c r="Q37" s="1" t="n">
        <f aca="false">(K37-N37)/$B$6/2</f>
        <v>0.875793159927124</v>
      </c>
      <c r="R37" s="0" t="n">
        <f aca="false">(4*O37-P37/2)/3</f>
        <v>0.219006687020043</v>
      </c>
      <c r="S37" s="0" t="n">
        <f aca="false">(4*P37-Q37/2)/3</f>
        <v>0.438013371850128</v>
      </c>
      <c r="T37" s="0" t="n">
        <f aca="false">(16*R37 - S37/2)/15</f>
        <v>0.219006687093042</v>
      </c>
      <c r="U37" s="0" t="n">
        <f aca="false">A37</f>
        <v>1.35</v>
      </c>
      <c r="V37" s="0" t="n">
        <f aca="false">H37</f>
        <v>0.975723357826659</v>
      </c>
      <c r="W37" s="0" t="n">
        <f aca="false">T37</f>
        <v>0.219006687093042</v>
      </c>
      <c r="X37" s="0" t="n">
        <f aca="false">T37-R37</f>
        <v>7.29986349146117E-011</v>
      </c>
    </row>
    <row r="38" customFormat="false" ht="12.8" hidden="false" customHeight="false" outlineLevel="0" collapsed="false">
      <c r="A38" s="0" t="n">
        <f aca="false">A37+$C$5</f>
        <v>1.4</v>
      </c>
      <c r="B38" s="0" t="n">
        <f aca="false">B37+$C$5</f>
        <v>1.41</v>
      </c>
      <c r="C38" s="0" t="n">
        <f aca="false">C37+$C$5</f>
        <v>1.42</v>
      </c>
      <c r="D38" s="0" t="n">
        <f aca="false">D37+$C$5</f>
        <v>1.44</v>
      </c>
      <c r="E38" s="0" t="n">
        <f aca="false">E37+$C$5</f>
        <v>1.39</v>
      </c>
      <c r="F38" s="0" t="n">
        <f aca="false">F37+$C$5</f>
        <v>1.38</v>
      </c>
      <c r="G38" s="0" t="n">
        <f aca="false">G37+$C$5</f>
        <v>1.36</v>
      </c>
      <c r="H38" s="0" t="n">
        <f aca="false">SIN(A38)</f>
        <v>0.98544972998846</v>
      </c>
      <c r="I38" s="0" t="n">
        <f aca="false">SIN(B38)</f>
        <v>0.987100101013851</v>
      </c>
      <c r="J38" s="0" t="n">
        <f aca="false">SIN(C38)</f>
        <v>0.98865176285172</v>
      </c>
      <c r="K38" s="0" t="n">
        <f aca="false">SIN(D38)</f>
        <v>0.991458348191686</v>
      </c>
      <c r="L38" s="0" t="n">
        <f aca="false">SIN(E38)</f>
        <v>0.983700814811277</v>
      </c>
      <c r="M38" s="0" t="n">
        <f aca="false">SIN(F38)</f>
        <v>0.98185353037236</v>
      </c>
      <c r="N38" s="0" t="n">
        <f aca="false">SIN(G38)</f>
        <v>0.977864602435316</v>
      </c>
      <c r="O38" s="1" t="n">
        <f aca="false">(I38-L38)/$B$6/2</f>
        <v>0.16996431012869</v>
      </c>
      <c r="P38" s="1" t="n">
        <f aca="false">(J38-M38)/$B$6/2</f>
        <v>0.339911623968009</v>
      </c>
      <c r="Q38" s="1" t="n">
        <f aca="false">(K38-N38)/$B$6/2</f>
        <v>0.679687287818509</v>
      </c>
      <c r="R38" s="0" t="n">
        <f aca="false">(4*O38-P38/2)/3</f>
        <v>0.169967142843585</v>
      </c>
      <c r="S38" s="0" t="n">
        <f aca="false">(4*P38-Q38/2)/3</f>
        <v>0.339934283987594</v>
      </c>
      <c r="T38" s="0" t="n">
        <f aca="false">(16*R38 - S38/2)/15</f>
        <v>0.169967142900237</v>
      </c>
      <c r="U38" s="0" t="n">
        <f aca="false">A38</f>
        <v>1.4</v>
      </c>
      <c r="V38" s="0" t="n">
        <f aca="false">H38</f>
        <v>0.98544972998846</v>
      </c>
      <c r="W38" s="0" t="n">
        <f aca="false">T38</f>
        <v>0.169967142900237</v>
      </c>
      <c r="X38" s="0" t="n">
        <f aca="false">T38-R38</f>
        <v>5.66525160117237E-011</v>
      </c>
    </row>
    <row r="39" customFormat="false" ht="12.8" hidden="false" customHeight="false" outlineLevel="0" collapsed="false">
      <c r="A39" s="0" t="n">
        <f aca="false">A38+$C$5</f>
        <v>1.45</v>
      </c>
      <c r="B39" s="0" t="n">
        <f aca="false">B38+$C$5</f>
        <v>1.46</v>
      </c>
      <c r="C39" s="0" t="n">
        <f aca="false">C38+$C$5</f>
        <v>1.47</v>
      </c>
      <c r="D39" s="0" t="n">
        <f aca="false">D38+$C$5</f>
        <v>1.49</v>
      </c>
      <c r="E39" s="0" t="n">
        <f aca="false">E38+$C$5</f>
        <v>1.44</v>
      </c>
      <c r="F39" s="0" t="n">
        <f aca="false">F38+$C$5</f>
        <v>1.43</v>
      </c>
      <c r="G39" s="0" t="n">
        <f aca="false">G38+$C$5</f>
        <v>1.41</v>
      </c>
      <c r="H39" s="0" t="n">
        <f aca="false">SIN(A39)</f>
        <v>0.992712991037589</v>
      </c>
      <c r="I39" s="0" t="n">
        <f aca="false">SIN(B39)</f>
        <v>0.993868363411645</v>
      </c>
      <c r="J39" s="0" t="n">
        <f aca="false">SIN(C39)</f>
        <v>0.994924349777581</v>
      </c>
      <c r="K39" s="0" t="n">
        <f aca="false">SIN(D39)</f>
        <v>0.996737752043143</v>
      </c>
      <c r="L39" s="0" t="n">
        <f aca="false">SIN(E39)</f>
        <v>0.991458348191686</v>
      </c>
      <c r="M39" s="0" t="n">
        <f aca="false">SIN(F39)</f>
        <v>0.990104560337178</v>
      </c>
      <c r="N39" s="0" t="n">
        <f aca="false">SIN(G39)</f>
        <v>0.987100101013851</v>
      </c>
      <c r="O39" s="1" t="n">
        <f aca="false">(I39-L39)/$B$6/2</f>
        <v>0.120500760997921</v>
      </c>
      <c r="P39" s="1" t="n">
        <f aca="false">(J39-M39)/$B$6/2</f>
        <v>0.240989472020153</v>
      </c>
      <c r="Q39" s="1" t="n">
        <f aca="false">(K39-N39)/$B$6/2</f>
        <v>0.481882551464646</v>
      </c>
      <c r="R39" s="0" t="n">
        <f aca="false">(4*O39-P39/2)/3</f>
        <v>0.120502769327203</v>
      </c>
      <c r="S39" s="0" t="n">
        <f aca="false">(4*P39-Q39/2)/3</f>
        <v>0.24100553744943</v>
      </c>
      <c r="T39" s="0" t="n">
        <f aca="false">(16*R39 - S39/2)/15</f>
        <v>0.120502769367369</v>
      </c>
      <c r="U39" s="0" t="n">
        <f aca="false">A39</f>
        <v>1.45</v>
      </c>
      <c r="V39" s="0" t="n">
        <f aca="false">H39</f>
        <v>0.992712991037589</v>
      </c>
      <c r="W39" s="0" t="n">
        <f aca="false">T39</f>
        <v>0.120502769367369</v>
      </c>
      <c r="X39" s="0" t="n">
        <f aca="false">T39-R39</f>
        <v>4.0165856751706E-011</v>
      </c>
    </row>
    <row r="40" customFormat="false" ht="12.8" hidden="false" customHeight="false" outlineLevel="0" collapsed="false">
      <c r="A40" s="0" t="n">
        <f aca="false">A39+$C$5</f>
        <v>1.5</v>
      </c>
      <c r="B40" s="0" t="n">
        <f aca="false">B39+$C$5</f>
        <v>1.51</v>
      </c>
      <c r="C40" s="0" t="n">
        <f aca="false">C39+$C$5</f>
        <v>1.52</v>
      </c>
      <c r="D40" s="0" t="n">
        <f aca="false">D39+$C$5</f>
        <v>1.54</v>
      </c>
      <c r="E40" s="0" t="n">
        <f aca="false">E39+$C$5</f>
        <v>1.49</v>
      </c>
      <c r="F40" s="0" t="n">
        <f aca="false">F39+$C$5</f>
        <v>1.48</v>
      </c>
      <c r="G40" s="0" t="n">
        <f aca="false">G39+$C$5</f>
        <v>1.46</v>
      </c>
      <c r="H40" s="0" t="n">
        <f aca="false">SIN(A40)</f>
        <v>0.997494986604055</v>
      </c>
      <c r="I40" s="0" t="n">
        <f aca="false">SIN(B40)</f>
        <v>0.998152472497548</v>
      </c>
      <c r="J40" s="0" t="n">
        <f aca="false">SIN(C40)</f>
        <v>0.998710143975583</v>
      </c>
      <c r="K40" s="0" t="n">
        <f aca="false">SIN(D40)</f>
        <v>0.999525830605479</v>
      </c>
      <c r="L40" s="0" t="n">
        <f aca="false">SIN(E40)</f>
        <v>0.996737752043143</v>
      </c>
      <c r="M40" s="0" t="n">
        <f aca="false">SIN(F40)</f>
        <v>0.99588084453764</v>
      </c>
      <c r="N40" s="0" t="n">
        <f aca="false">SIN(G40)</f>
        <v>0.993868363411645</v>
      </c>
      <c r="O40" s="1" t="n">
        <f aca="false">(I40-L40)/$B$6/2</f>
        <v>0.0707360227202358</v>
      </c>
      <c r="P40" s="1" t="n">
        <f aca="false">(J40-M40)/$B$6/2</f>
        <v>0.141464971897143</v>
      </c>
      <c r="Q40" s="1" t="n">
        <f aca="false">(K40-N40)/$B$6/2</f>
        <v>0.282873359691704</v>
      </c>
      <c r="R40" s="0" t="n">
        <f aca="false">(4*O40-P40/2)/3</f>
        <v>0.070737201644124</v>
      </c>
      <c r="S40" s="0" t="n">
        <f aca="false">(4*P40-Q40/2)/3</f>
        <v>0.141474402580906</v>
      </c>
      <c r="T40" s="0" t="n">
        <f aca="false">(16*R40 - S40/2)/15</f>
        <v>0.070737201667702</v>
      </c>
      <c r="U40" s="0" t="n">
        <f aca="false">A40</f>
        <v>1.5</v>
      </c>
      <c r="V40" s="0" t="n">
        <f aca="false">H40</f>
        <v>0.997494986604055</v>
      </c>
      <c r="W40" s="0" t="n">
        <f aca="false">T40</f>
        <v>0.070737201667702</v>
      </c>
      <c r="X40" s="0" t="n">
        <f aca="false">T40-R40</f>
        <v>2.35780422963572E-011</v>
      </c>
    </row>
    <row r="41" customFormat="false" ht="12.8" hidden="false" customHeight="false" outlineLevel="0" collapsed="false">
      <c r="A41" s="0" t="n">
        <f aca="false">A40+$C$5</f>
        <v>1.55</v>
      </c>
      <c r="B41" s="0" t="n">
        <f aca="false">B40+$C$5</f>
        <v>1.56</v>
      </c>
      <c r="C41" s="0" t="n">
        <f aca="false">C40+$C$5</f>
        <v>1.57</v>
      </c>
      <c r="D41" s="0" t="n">
        <f aca="false">D40+$C$5</f>
        <v>1.59</v>
      </c>
      <c r="E41" s="0" t="n">
        <f aca="false">E40+$C$5</f>
        <v>1.54</v>
      </c>
      <c r="F41" s="0" t="n">
        <f aca="false">F40+$C$5</f>
        <v>1.53</v>
      </c>
      <c r="G41" s="0" t="n">
        <f aca="false">G40+$C$5</f>
        <v>1.51</v>
      </c>
      <c r="H41" s="0" t="n">
        <f aca="false">SIN(A41)</f>
        <v>0.999783764189357</v>
      </c>
      <c r="I41" s="0" t="n">
        <f aca="false">SIN(B41)</f>
        <v>0.999941720229966</v>
      </c>
      <c r="J41" s="0" t="n">
        <f aca="false">SIN(C41)</f>
        <v>0.999999682931835</v>
      </c>
      <c r="K41" s="0" t="n">
        <f aca="false">SIN(D41)</f>
        <v>0.999815615134291</v>
      </c>
      <c r="L41" s="0" t="n">
        <f aca="false">SIN(E41)</f>
        <v>0.999525830605479</v>
      </c>
      <c r="M41" s="0" t="n">
        <f aca="false">SIN(F41)</f>
        <v>0.999167945271476</v>
      </c>
      <c r="N41" s="0" t="n">
        <f aca="false">SIN(G41)</f>
        <v>0.998152472497548</v>
      </c>
      <c r="O41" s="1" t="n">
        <f aca="false">(I41-L41)/$B$6/2</f>
        <v>0.0207944812243621</v>
      </c>
      <c r="P41" s="1" t="n">
        <f aca="false">(J41-M41)/$B$6/2</f>
        <v>0.04158688301793</v>
      </c>
      <c r="Q41" s="1" t="n">
        <f aca="false">(K41-N41)/$B$6/2</f>
        <v>0.083157131837136</v>
      </c>
      <c r="R41" s="0" t="n">
        <f aca="false">(4*O41-P41/2)/3</f>
        <v>0.0207948277961612</v>
      </c>
      <c r="S41" s="0" t="n">
        <f aca="false">(4*P41-Q41/2)/3</f>
        <v>0.041589655384384</v>
      </c>
      <c r="T41" s="0" t="n">
        <f aca="false">(16*R41 - S41/2)/15</f>
        <v>0.0207948278030924</v>
      </c>
      <c r="U41" s="0" t="n">
        <f aca="false">A41</f>
        <v>1.55</v>
      </c>
      <c r="V41" s="0" t="n">
        <f aca="false">H41</f>
        <v>0.999783764189357</v>
      </c>
      <c r="W41" s="0" t="n">
        <f aca="false">T41</f>
        <v>0.0207948278030924</v>
      </c>
      <c r="X41" s="0" t="n">
        <f aca="false">T41-R41</f>
        <v>6.93127846784769E-012</v>
      </c>
    </row>
    <row r="42" customFormat="false" ht="12.8" hidden="false" customHeight="false" outlineLevel="0" collapsed="false">
      <c r="A42" s="0" t="n">
        <f aca="false">A41+$C$5</f>
        <v>1.6</v>
      </c>
      <c r="B42" s="0" t="n">
        <f aca="false">B41+$C$5</f>
        <v>1.61</v>
      </c>
      <c r="C42" s="0" t="n">
        <f aca="false">C41+$C$5</f>
        <v>1.62</v>
      </c>
      <c r="D42" s="0" t="n">
        <f aca="false">D41+$C$5</f>
        <v>1.64</v>
      </c>
      <c r="E42" s="0" t="n">
        <f aca="false">E41+$C$5</f>
        <v>1.59</v>
      </c>
      <c r="F42" s="0" t="n">
        <f aca="false">F41+$C$5</f>
        <v>1.58</v>
      </c>
      <c r="G42" s="0" t="n">
        <f aca="false">G41+$C$5</f>
        <v>1.56</v>
      </c>
      <c r="H42" s="0" t="n">
        <f aca="false">SIN(A42)</f>
        <v>0.999573603041505</v>
      </c>
      <c r="I42" s="0" t="n">
        <f aca="false">SIN(B42)</f>
        <v>0.99923163442139</v>
      </c>
      <c r="J42" s="0" t="n">
        <f aca="false">SIN(C42)</f>
        <v>0.998789743470524</v>
      </c>
      <c r="K42" s="0" t="n">
        <f aca="false">SIN(D42)</f>
        <v>0.997606381319173</v>
      </c>
      <c r="L42" s="0" t="n">
        <f aca="false">SIN(E42)</f>
        <v>0.999815615134291</v>
      </c>
      <c r="M42" s="0" t="n">
        <f aca="false">SIN(F42)</f>
        <v>0.99995764649874</v>
      </c>
      <c r="N42" s="0" t="n">
        <f aca="false">SIN(G42)</f>
        <v>0.999941720229966</v>
      </c>
      <c r="O42" s="1" t="n">
        <f aca="false">(I42-L42)/$B$6/2</f>
        <v>-0.0291990356450167</v>
      </c>
      <c r="P42" s="1" t="n">
        <f aca="false">(J42-M42)/$B$6/2</f>
        <v>-0.0583951514108061</v>
      </c>
      <c r="Q42" s="1" t="n">
        <f aca="false">(K42-N42)/$B$6/2</f>
        <v>-0.116766945539637</v>
      </c>
      <c r="R42" s="0" t="n">
        <f aca="false">(4*O42-P42/2)/3</f>
        <v>-0.0291995222915546</v>
      </c>
      <c r="S42" s="0" t="n">
        <f aca="false">(4*P42-Q42/2)/3</f>
        <v>-0.0583990442911353</v>
      </c>
      <c r="T42" s="0" t="n">
        <f aca="false">(16*R42 - S42/2)/15</f>
        <v>-0.029199522301287</v>
      </c>
      <c r="U42" s="0" t="n">
        <f aca="false">A42</f>
        <v>1.6</v>
      </c>
      <c r="V42" s="0" t="n">
        <f aca="false">H42</f>
        <v>0.999573603041505</v>
      </c>
      <c r="W42" s="0" t="n">
        <f aca="false">T42</f>
        <v>-0.029199522301287</v>
      </c>
      <c r="X42" s="0" t="n">
        <f aca="false">T42-R42</f>
        <v>-9.73246136459771E-012</v>
      </c>
    </row>
    <row r="43" customFormat="false" ht="12.8" hidden="false" customHeight="false" outlineLevel="0" collapsed="false">
      <c r="A43" s="0" t="n">
        <f aca="false">A42+$C$5</f>
        <v>1.65</v>
      </c>
      <c r="B43" s="0" t="n">
        <f aca="false">B42+$C$5</f>
        <v>1.66</v>
      </c>
      <c r="C43" s="0" t="n">
        <f aca="false">C42+$C$5</f>
        <v>1.67</v>
      </c>
      <c r="D43" s="0" t="n">
        <f aca="false">D42+$C$5</f>
        <v>1.69</v>
      </c>
      <c r="E43" s="0" t="n">
        <f aca="false">E42+$C$5</f>
        <v>1.64</v>
      </c>
      <c r="F43" s="0" t="n">
        <f aca="false">F42+$C$5</f>
        <v>1.63</v>
      </c>
      <c r="G43" s="0" t="n">
        <f aca="false">G42+$C$5</f>
        <v>1.61</v>
      </c>
      <c r="H43" s="0" t="n">
        <f aca="false">SIN(A43)</f>
        <v>0.996865028453919</v>
      </c>
      <c r="I43" s="0" t="n">
        <f aca="false">SIN(B43)</f>
        <v>0.996023989916537</v>
      </c>
      <c r="J43" s="0" t="n">
        <f aca="false">SIN(C43)</f>
        <v>0.99508334981018</v>
      </c>
      <c r="K43" s="0" t="n">
        <f aca="false">SIN(D43)</f>
        <v>0.992903651094118</v>
      </c>
      <c r="L43" s="0" t="n">
        <f aca="false">SIN(E43)</f>
        <v>0.997606381319173</v>
      </c>
      <c r="M43" s="0" t="n">
        <f aca="false">SIN(F43)</f>
        <v>0.998247974377632</v>
      </c>
      <c r="N43" s="0" t="n">
        <f aca="false">SIN(G43)</f>
        <v>0.99923163442139</v>
      </c>
      <c r="O43" s="1" t="n">
        <f aca="false">(I43-L43)/$B$6/2</f>
        <v>-0.079119570131847</v>
      </c>
      <c r="P43" s="1" t="n">
        <f aca="false">(J43-M43)/$B$6/2</f>
        <v>-0.158231228372618</v>
      </c>
      <c r="Q43" s="1" t="n">
        <f aca="false">(K43-N43)/$B$6/2</f>
        <v>-0.316399166363607</v>
      </c>
      <c r="R43" s="0" t="n">
        <f aca="false">(4*O43-P43/2)/3</f>
        <v>-0.0791208887803596</v>
      </c>
      <c r="S43" s="0" t="n">
        <f aca="false">(4*P43-Q43/2)/3</f>
        <v>-0.158241776769557</v>
      </c>
      <c r="T43" s="0" t="n">
        <f aca="false">(16*R43 - S43/2)/15</f>
        <v>-0.0791208888067317</v>
      </c>
      <c r="U43" s="0" t="n">
        <f aca="false">A43</f>
        <v>1.65</v>
      </c>
      <c r="V43" s="0" t="n">
        <f aca="false">H43</f>
        <v>0.996865028453919</v>
      </c>
      <c r="W43" s="0" t="n">
        <f aca="false">T43</f>
        <v>-0.0791208888067317</v>
      </c>
      <c r="X43" s="0" t="n">
        <f aca="false">T43-R43</f>
        <v>-2.63720850712801E-011</v>
      </c>
    </row>
    <row r="44" customFormat="false" ht="12.8" hidden="false" customHeight="false" outlineLevel="0" collapsed="false">
      <c r="A44" s="0" t="n">
        <f aca="false">A43+$C$5</f>
        <v>1.7</v>
      </c>
      <c r="B44" s="0" t="n">
        <f aca="false">B43+$C$5</f>
        <v>1.71</v>
      </c>
      <c r="C44" s="0" t="n">
        <f aca="false">C43+$C$5</f>
        <v>1.72</v>
      </c>
      <c r="D44" s="0" t="n">
        <f aca="false">D43+$C$5</f>
        <v>1.74</v>
      </c>
      <c r="E44" s="0" t="n">
        <f aca="false">E43+$C$5</f>
        <v>1.69</v>
      </c>
      <c r="F44" s="0" t="n">
        <f aca="false">F43+$C$5</f>
        <v>1.68</v>
      </c>
      <c r="G44" s="0" t="n">
        <f aca="false">G43+$C$5</f>
        <v>1.66</v>
      </c>
      <c r="H44" s="0" t="n">
        <f aca="false">SIN(A44)</f>
        <v>0.991664810452468</v>
      </c>
      <c r="I44" s="0" t="n">
        <f aca="false">SIN(B44)</f>
        <v>0.990326804156158</v>
      </c>
      <c r="J44" s="0" t="n">
        <f aca="false">SIN(C44)</f>
        <v>0.988889766004701</v>
      </c>
      <c r="K44" s="0" t="n">
        <f aca="false">SIN(D44)</f>
        <v>0.985719178835553</v>
      </c>
      <c r="L44" s="0" t="n">
        <f aca="false">SIN(E44)</f>
        <v>0.992903651094118</v>
      </c>
      <c r="M44" s="0" t="n">
        <f aca="false">SIN(F44)</f>
        <v>0.994043202198076</v>
      </c>
      <c r="N44" s="0" t="n">
        <f aca="false">SIN(G44)</f>
        <v>0.996023989916537</v>
      </c>
      <c r="O44" s="1" t="n">
        <f aca="false">(I44-L44)/$B$6/2</f>
        <v>-0.128842346898023</v>
      </c>
      <c r="P44" s="1" t="n">
        <f aca="false">(J44-M44)/$B$6/2</f>
        <v>-0.25767180966873</v>
      </c>
      <c r="Q44" s="1" t="n">
        <f aca="false">(K44-N44)/$B$6/2</f>
        <v>-0.515240554049162</v>
      </c>
      <c r="R44" s="0" t="n">
        <f aca="false">(4*O44-P44/2)/3</f>
        <v>-0.128844494252575</v>
      </c>
      <c r="S44" s="0" t="n">
        <f aca="false">(4*P44-Q44/2)/3</f>
        <v>-0.25768898721678</v>
      </c>
      <c r="T44" s="0" t="n">
        <f aca="false">(16*R44 - S44/2)/15</f>
        <v>-0.128844494295521</v>
      </c>
      <c r="U44" s="0" t="n">
        <f aca="false">A44</f>
        <v>1.7</v>
      </c>
      <c r="V44" s="0" t="n">
        <f aca="false">H44</f>
        <v>0.991664810452468</v>
      </c>
      <c r="W44" s="0" t="n">
        <f aca="false">T44</f>
        <v>-0.128844494295521</v>
      </c>
      <c r="X44" s="0" t="n">
        <f aca="false">T44-R44</f>
        <v>-4.29456747941259E-011</v>
      </c>
    </row>
    <row r="45" customFormat="false" ht="12.8" hidden="false" customHeight="false" outlineLevel="0" collapsed="false">
      <c r="A45" s="0" t="n">
        <f aca="false">A44+$C$5</f>
        <v>1.75</v>
      </c>
      <c r="B45" s="0" t="n">
        <f aca="false">B44+$C$5</f>
        <v>1.76</v>
      </c>
      <c r="C45" s="0" t="n">
        <f aca="false">C44+$C$5</f>
        <v>1.77</v>
      </c>
      <c r="D45" s="0" t="n">
        <f aca="false">D44+$C$5</f>
        <v>1.79</v>
      </c>
      <c r="E45" s="0" t="n">
        <f aca="false">E44+$C$5</f>
        <v>1.74</v>
      </c>
      <c r="F45" s="0" t="n">
        <f aca="false">F44+$C$5</f>
        <v>1.73</v>
      </c>
      <c r="G45" s="0" t="n">
        <f aca="false">G44+$C$5</f>
        <v>1.71</v>
      </c>
      <c r="H45" s="0" t="n">
        <f aca="false">SIN(A45)</f>
        <v>0.983985946873937</v>
      </c>
      <c r="I45" s="0" t="n">
        <f aca="false">SIN(B45)</f>
        <v>0.982154317137618</v>
      </c>
      <c r="J45" s="0" t="n">
        <f aca="false">SIN(C45)</f>
        <v>0.980224472788045</v>
      </c>
      <c r="K45" s="0" t="n">
        <f aca="false">SIN(D45)</f>
        <v>0.976070921982524</v>
      </c>
      <c r="L45" s="0" t="n">
        <f aca="false">SIN(E45)</f>
        <v>0.985719178835553</v>
      </c>
      <c r="M45" s="0" t="n">
        <f aca="false">SIN(F45)</f>
        <v>0.987353839700716</v>
      </c>
      <c r="N45" s="0" t="n">
        <f aca="false">SIN(G45)</f>
        <v>0.990326804156158</v>
      </c>
      <c r="O45" s="1" t="n">
        <f aca="false">(I45-L45)/$B$6/2</f>
        <v>-0.178243084896756</v>
      </c>
      <c r="P45" s="1" t="n">
        <f aca="false">(J45-M45)/$B$6/2</f>
        <v>-0.356468345633554</v>
      </c>
      <c r="Q45" s="1" t="n">
        <f aca="false">(K45-N45)/$B$6/2</f>
        <v>-0.712794108681697</v>
      </c>
      <c r="R45" s="0" t="n">
        <f aca="false">(4*O45-P45/2)/3</f>
        <v>-0.178246055590083</v>
      </c>
      <c r="S45" s="0" t="n">
        <f aca="false">(4*P45-Q45/2)/3</f>
        <v>-0.356492109397789</v>
      </c>
      <c r="T45" s="0" t="n">
        <f aca="false">(16*R45 - S45/2)/15</f>
        <v>-0.178246055649496</v>
      </c>
      <c r="U45" s="0" t="n">
        <f aca="false">A45</f>
        <v>1.75</v>
      </c>
      <c r="V45" s="0" t="n">
        <f aca="false">H45</f>
        <v>0.983985946873937</v>
      </c>
      <c r="W45" s="0" t="n">
        <f aca="false">T45</f>
        <v>-0.178246055649496</v>
      </c>
      <c r="X45" s="0" t="n">
        <f aca="false">T45-R45</f>
        <v>-5.94125582065175E-011</v>
      </c>
    </row>
    <row r="46" customFormat="false" ht="12.8" hidden="false" customHeight="false" outlineLevel="0" collapsed="false">
      <c r="A46" s="0" t="n">
        <f aca="false">A45+$C$5</f>
        <v>1.8</v>
      </c>
      <c r="B46" s="0" t="n">
        <f aca="false">B45+$C$5</f>
        <v>1.81</v>
      </c>
      <c r="C46" s="0" t="n">
        <f aca="false">C45+$C$5</f>
        <v>1.82</v>
      </c>
      <c r="D46" s="0" t="n">
        <f aca="false">D45+$C$5</f>
        <v>1.84</v>
      </c>
      <c r="E46" s="0" t="n">
        <f aca="false">E45+$C$5</f>
        <v>1.79</v>
      </c>
      <c r="F46" s="0" t="n">
        <f aca="false">F45+$C$5</f>
        <v>1.78</v>
      </c>
      <c r="G46" s="0" t="n">
        <f aca="false">G45+$C$5</f>
        <v>1.76</v>
      </c>
      <c r="H46" s="0" t="n">
        <f aca="false">SIN(A46)</f>
        <v>0.973847630878195</v>
      </c>
      <c r="I46" s="0" t="n">
        <f aca="false">SIN(B46)</f>
        <v>0.971526955822315</v>
      </c>
      <c r="J46" s="0" t="n">
        <f aca="false">SIN(C46)</f>
        <v>0.969109128880456</v>
      </c>
      <c r="K46" s="0" t="n">
        <f aca="false">SIN(D46)</f>
        <v>0.963982996152448</v>
      </c>
      <c r="L46" s="0" t="n">
        <f aca="false">SIN(E46)</f>
        <v>0.976070921982524</v>
      </c>
      <c r="M46" s="0" t="n">
        <f aca="false">SIN(F46)</f>
        <v>0.978196606808044</v>
      </c>
      <c r="N46" s="0" t="n">
        <f aca="false">SIN(G46)</f>
        <v>0.982154317137618</v>
      </c>
      <c r="O46" s="1" t="n">
        <f aca="false">(I46-L46)/$B$6/2</f>
        <v>-0.227198308010446</v>
      </c>
      <c r="P46" s="1" t="n">
        <f aca="false">(J46-M46)/$B$6/2</f>
        <v>-0.454373896379417</v>
      </c>
      <c r="Q46" s="1" t="n">
        <f aca="false">(K46-N46)/$B$6/2</f>
        <v>-0.908566049258519</v>
      </c>
      <c r="R46" s="0" t="n">
        <f aca="false">(4*O46-P46/2)/3</f>
        <v>-0.227202094617358</v>
      </c>
      <c r="S46" s="0" t="n">
        <f aca="false">(4*P46-Q46/2)/3</f>
        <v>-0.454404186962803</v>
      </c>
      <c r="T46" s="0" t="n">
        <f aca="false">(16*R46 - S46/2)/15</f>
        <v>-0.227202094693088</v>
      </c>
      <c r="U46" s="0" t="n">
        <f aca="false">A46</f>
        <v>1.8</v>
      </c>
      <c r="V46" s="0" t="n">
        <f aca="false">H46</f>
        <v>0.973847630878195</v>
      </c>
      <c r="W46" s="0" t="n">
        <f aca="false">T46</f>
        <v>-0.227202094693088</v>
      </c>
      <c r="X46" s="0" t="n">
        <f aca="false">T46-R46</f>
        <v>-7.57303941778531E-011</v>
      </c>
    </row>
    <row r="47" customFormat="false" ht="12.8" hidden="false" customHeight="false" outlineLevel="0" collapsed="false">
      <c r="A47" s="0" t="n">
        <f aca="false">A46+$C$5</f>
        <v>1.85</v>
      </c>
      <c r="B47" s="0" t="n">
        <f aca="false">B46+$C$5</f>
        <v>1.86</v>
      </c>
      <c r="C47" s="0" t="n">
        <f aca="false">C46+$C$5</f>
        <v>1.87</v>
      </c>
      <c r="D47" s="0" t="n">
        <f aca="false">D46+$C$5</f>
        <v>1.89</v>
      </c>
      <c r="E47" s="0" t="n">
        <f aca="false">E46+$C$5</f>
        <v>1.84</v>
      </c>
      <c r="F47" s="0" t="n">
        <f aca="false">F46+$C$5</f>
        <v>1.83</v>
      </c>
      <c r="G47" s="0" t="n">
        <f aca="false">G46+$C$5</f>
        <v>1.81</v>
      </c>
      <c r="H47" s="0" t="n">
        <f aca="false">SIN(A47)</f>
        <v>0.9612752029753</v>
      </c>
      <c r="I47" s="0" t="n">
        <f aca="false">SIN(B47)</f>
        <v>0.958471283078914</v>
      </c>
      <c r="J47" s="0" t="n">
        <f aca="false">SIN(C47)</f>
        <v>0.955571516852944</v>
      </c>
      <c r="K47" s="0" t="n">
        <f aca="false">SIN(D47)</f>
        <v>0.94948561486463</v>
      </c>
      <c r="L47" s="0" t="n">
        <f aca="false">SIN(E47)</f>
        <v>0.963982996152448</v>
      </c>
      <c r="M47" s="0" t="n">
        <f aca="false">SIN(F47)</f>
        <v>0.966594391833297</v>
      </c>
      <c r="N47" s="0" t="n">
        <f aca="false">SIN(G47)</f>
        <v>0.971526955822315</v>
      </c>
      <c r="O47" s="1" t="n">
        <f aca="false">(I47-L47)/$B$6/2</f>
        <v>-0.275585653676702</v>
      </c>
      <c r="P47" s="1" t="n">
        <f aca="false">(J47-M47)/$B$6/2</f>
        <v>-0.551143749017685</v>
      </c>
      <c r="Q47" s="1" t="n">
        <f aca="false">(K47-N47)/$B$6/2</f>
        <v>-1.10206704788425</v>
      </c>
      <c r="R47" s="0" t="n">
        <f aca="false">(4*O47-P47/2)/3</f>
        <v>-0.275590246732655</v>
      </c>
      <c r="S47" s="0" t="n">
        <f aca="false">(4*P47-Q47/2)/3</f>
        <v>-0.551180490709539</v>
      </c>
      <c r="T47" s="0" t="n">
        <f aca="false">(16*R47 - S47/2)/15</f>
        <v>-0.275590246824514</v>
      </c>
      <c r="U47" s="0" t="n">
        <f aca="false">A47</f>
        <v>1.85</v>
      </c>
      <c r="V47" s="0" t="n">
        <f aca="false">H47</f>
        <v>0.9612752029753</v>
      </c>
      <c r="W47" s="0" t="n">
        <f aca="false">T47</f>
        <v>-0.275590246824514</v>
      </c>
      <c r="X47" s="0" t="n">
        <f aca="false">T47-R47</f>
        <v>-9.1859020390217E-011</v>
      </c>
    </row>
    <row r="48" customFormat="false" ht="12.8" hidden="false" customHeight="false" outlineLevel="0" collapsed="false">
      <c r="A48" s="0" t="n">
        <f aca="false">A47+$C$5</f>
        <v>1.9</v>
      </c>
      <c r="B48" s="0" t="n">
        <f aca="false">B47+$C$5</f>
        <v>1.91</v>
      </c>
      <c r="C48" s="0" t="n">
        <f aca="false">C47+$C$5</f>
        <v>1.92</v>
      </c>
      <c r="D48" s="0" t="n">
        <f aca="false">D47+$C$5</f>
        <v>1.94</v>
      </c>
      <c r="E48" s="0" t="n">
        <f aca="false">E47+$C$5</f>
        <v>1.89</v>
      </c>
      <c r="F48" s="0" t="n">
        <f aca="false">F47+$C$5</f>
        <v>1.88</v>
      </c>
      <c r="G48" s="0" t="n">
        <f aca="false">G47+$C$5</f>
        <v>1.86</v>
      </c>
      <c r="H48" s="0" t="n">
        <f aca="false">SIN(A48)</f>
        <v>0.946300087687414</v>
      </c>
      <c r="I48" s="0" t="n">
        <f aca="false">SIN(B48)</f>
        <v>0.94301993129001</v>
      </c>
      <c r="J48" s="0" t="n">
        <f aca="false">SIN(C48)</f>
        <v>0.939645473685324</v>
      </c>
      <c r="K48" s="0" t="n">
        <f aca="false">SIN(D48)</f>
        <v>0.9326150140222</v>
      </c>
      <c r="L48" s="0" t="n">
        <f aca="false">SIN(E48)</f>
        <v>0.94948561486463</v>
      </c>
      <c r="M48" s="0" t="n">
        <f aca="false">SIN(F48)</f>
        <v>0.952576194271595</v>
      </c>
      <c r="N48" s="0" t="n">
        <f aca="false">SIN(G48)</f>
        <v>0.958471283078914</v>
      </c>
      <c r="O48" s="1" t="n">
        <f aca="false">(I48-L48)/$B$6/2</f>
        <v>-0.323284178730998</v>
      </c>
      <c r="P48" s="1" t="n">
        <f aca="false">(J48-M48)/$B$6/2</f>
        <v>-0.646536029313527</v>
      </c>
      <c r="Q48" s="1" t="n">
        <f aca="false">(K48-N48)/$B$6/2</f>
        <v>-1.29281345283568</v>
      </c>
      <c r="R48" s="0" t="n">
        <f aca="false">(4*O48-P48/2)/3</f>
        <v>-0.323289566755743</v>
      </c>
      <c r="S48" s="0" t="n">
        <f aca="false">(4*P48-Q48/2)/3</f>
        <v>-0.646579130278755</v>
      </c>
      <c r="T48" s="0" t="n">
        <f aca="false">(16*R48 - S48/2)/15</f>
        <v>-0.323289566863501</v>
      </c>
      <c r="U48" s="0" t="n">
        <f aca="false">A48</f>
        <v>1.9</v>
      </c>
      <c r="V48" s="0" t="n">
        <f aca="false">H48</f>
        <v>0.946300087687414</v>
      </c>
      <c r="W48" s="0" t="n">
        <f aca="false">T48</f>
        <v>-0.323289566863501</v>
      </c>
      <c r="X48" s="0" t="n">
        <f aca="false">T48-R48</f>
        <v>-1.07757691658605E-010</v>
      </c>
    </row>
    <row r="49" customFormat="false" ht="12.8" hidden="false" customHeight="false" outlineLevel="0" collapsed="false">
      <c r="A49" s="0" t="n">
        <f aca="false">A48+$C$5</f>
        <v>1.95</v>
      </c>
      <c r="B49" s="0" t="n">
        <f aca="false">B48+$C$5</f>
        <v>1.96</v>
      </c>
      <c r="C49" s="0" t="n">
        <f aca="false">C48+$C$5</f>
        <v>1.97</v>
      </c>
      <c r="D49" s="0" t="n">
        <f aca="false">D48+$C$5</f>
        <v>1.99</v>
      </c>
      <c r="E49" s="0" t="n">
        <f aca="false">E48+$C$5</f>
        <v>1.94</v>
      </c>
      <c r="F49" s="0" t="n">
        <f aca="false">F48+$C$5</f>
        <v>1.93</v>
      </c>
      <c r="G49" s="0" t="n">
        <f aca="false">G48+$C$5</f>
        <v>1.91</v>
      </c>
      <c r="H49" s="0" t="n">
        <f aca="false">SIN(A49)</f>
        <v>0.928959715003869</v>
      </c>
      <c r="I49" s="0" t="n">
        <f aca="false">SIN(B49)</f>
        <v>0.925211520788168</v>
      </c>
      <c r="J49" s="0" t="n">
        <f aca="false">SIN(C49)</f>
        <v>0.921370806191395</v>
      </c>
      <c r="K49" s="0" t="n">
        <f aca="false">SIN(D49)</f>
        <v>0.913413361341225</v>
      </c>
      <c r="L49" s="0" t="n">
        <f aca="false">SIN(E49)</f>
        <v>0.9326150140222</v>
      </c>
      <c r="M49" s="0" t="n">
        <f aca="false">SIN(F49)</f>
        <v>0.936177052316306</v>
      </c>
      <c r="N49" s="0" t="n">
        <f aca="false">SIN(G49)</f>
        <v>0.94301993129001</v>
      </c>
      <c r="O49" s="1" t="n">
        <f aca="false">(I49-L49)/$B$6/2</f>
        <v>-0.370174661701622</v>
      </c>
      <c r="P49" s="1" t="n">
        <f aca="false">(J49-M49)/$B$6/2</f>
        <v>-0.740312306245539</v>
      </c>
      <c r="Q49" s="1" t="n">
        <f aca="false">(K49-N49)/$B$6/2</f>
        <v>-1.48032849743927</v>
      </c>
      <c r="R49" s="0" t="n">
        <f aca="false">(4*O49-P49/2)/3</f>
        <v>-0.370180831227906</v>
      </c>
      <c r="S49" s="0" t="n">
        <f aca="false">(4*P49-Q49/2)/3</f>
        <v>-0.740361658754173</v>
      </c>
      <c r="T49" s="0" t="n">
        <f aca="false">(16*R49 - S49/2)/15</f>
        <v>-0.370180831351294</v>
      </c>
      <c r="U49" s="0" t="n">
        <f aca="false">A49</f>
        <v>1.95</v>
      </c>
      <c r="V49" s="0" t="n">
        <f aca="false">H49</f>
        <v>0.928959715003869</v>
      </c>
      <c r="W49" s="0" t="n">
        <f aca="false">T49</f>
        <v>-0.370180831351294</v>
      </c>
      <c r="X49" s="0" t="n">
        <f aca="false">T49-R49</f>
        <v>-1.23388022021942E-010</v>
      </c>
    </row>
    <row r="50" customFormat="false" ht="12.8" hidden="false" customHeight="false" outlineLevel="0" collapsed="false">
      <c r="A50" s="0" t="n">
        <f aca="false">A49+$C$5</f>
        <v>2</v>
      </c>
      <c r="B50" s="0" t="n">
        <f aca="false">B49+$C$5</f>
        <v>2.01</v>
      </c>
      <c r="C50" s="0" t="n">
        <f aca="false">C49+$C$5</f>
        <v>2.02</v>
      </c>
      <c r="D50" s="0" t="n">
        <f aca="false">D49+$C$5</f>
        <v>2.04</v>
      </c>
      <c r="E50" s="0" t="n">
        <f aca="false">E49+$C$5</f>
        <v>1.99</v>
      </c>
      <c r="F50" s="0" t="n">
        <f aca="false">F49+$C$5</f>
        <v>1.98</v>
      </c>
      <c r="G50" s="0" t="n">
        <f aca="false">G49+$C$5</f>
        <v>1.96</v>
      </c>
      <c r="H50" s="0" t="n">
        <f aca="false">SIN(A50)</f>
        <v>0.909297426825681</v>
      </c>
      <c r="I50" s="0" t="n">
        <f aca="false">SIN(B50)</f>
        <v>0.9050905633252</v>
      </c>
      <c r="J50" s="0" t="n">
        <f aca="false">SIN(C50)</f>
        <v>0.900793191522627</v>
      </c>
      <c r="K50" s="0" t="n">
        <f aca="false">SIN(D50)</f>
        <v>0.891928650953379</v>
      </c>
      <c r="L50" s="0" t="n">
        <f aca="false">SIN(E50)</f>
        <v>0.913413361341225</v>
      </c>
      <c r="M50" s="0" t="n">
        <f aca="false">SIN(F50)</f>
        <v>0.917437955281809</v>
      </c>
      <c r="N50" s="0" t="n">
        <f aca="false">SIN(G50)</f>
        <v>0.925211520788168</v>
      </c>
      <c r="O50" s="1" t="n">
        <f aca="false">(I50-L50)/$B$6/2</f>
        <v>-0.416139900801216</v>
      </c>
      <c r="P50" s="1" t="n">
        <f aca="false">(J50-M50)/$B$6/2</f>
        <v>-0.832238187959133</v>
      </c>
      <c r="Q50" s="1" t="n">
        <f aca="false">(K50-N50)/$B$6/2</f>
        <v>-1.66414349173942</v>
      </c>
      <c r="R50" s="0" t="n">
        <f aca="false">(4*O50-P50/2)/3</f>
        <v>-0.416146836408432</v>
      </c>
      <c r="S50" s="0" t="n">
        <f aca="false">(4*P50-Q50/2)/3</f>
        <v>-0.832293668655607</v>
      </c>
      <c r="T50" s="0" t="n">
        <f aca="false">(16*R50 - S50/2)/15</f>
        <v>-0.416146836547141</v>
      </c>
      <c r="U50" s="0" t="n">
        <f aca="false">A50</f>
        <v>2</v>
      </c>
      <c r="V50" s="0" t="n">
        <f aca="false">H50</f>
        <v>0.909297426825681</v>
      </c>
      <c r="W50" s="0" t="n">
        <f aca="false">T50</f>
        <v>-0.416146836547141</v>
      </c>
      <c r="X50" s="0" t="n">
        <f aca="false">T50-R50</f>
        <v>-1.38708544650257E-010</v>
      </c>
    </row>
    <row r="51" customFormat="false" ht="12.8" hidden="false" customHeight="false" outlineLevel="0" collapsed="false">
      <c r="A51" s="0" t="n">
        <f aca="false">A50+$C$5</f>
        <v>2.05</v>
      </c>
      <c r="B51" s="0" t="n">
        <f aca="false">B50+$C$5</f>
        <v>2.06</v>
      </c>
      <c r="C51" s="0" t="n">
        <f aca="false">C50+$C$5</f>
        <v>2.07</v>
      </c>
      <c r="D51" s="0" t="n">
        <f aca="false">D50+$C$5</f>
        <v>2.09</v>
      </c>
      <c r="E51" s="0" t="n">
        <f aca="false">E50+$C$5</f>
        <v>2.04</v>
      </c>
      <c r="F51" s="0" t="n">
        <f aca="false">F50+$C$5</f>
        <v>2.03</v>
      </c>
      <c r="G51" s="0" t="n">
        <f aca="false">G50+$C$5</f>
        <v>2.01</v>
      </c>
      <c r="H51" s="0" t="n">
        <f aca="false">SIN(A51)</f>
        <v>0.887362368633375</v>
      </c>
      <c r="I51" s="0" t="n">
        <f aca="false">SIN(B51)</f>
        <v>0.882707350815974</v>
      </c>
      <c r="J51" s="0" t="n">
        <f aca="false">SIN(C51)</f>
        <v>0.877964062999078</v>
      </c>
      <c r="K51" s="0" t="n">
        <f aca="false">SIN(D51)</f>
        <v>0.868214583445612</v>
      </c>
      <c r="L51" s="0" t="n">
        <f aca="false">SIN(E51)</f>
        <v>0.891928650953379</v>
      </c>
      <c r="M51" s="0" t="n">
        <f aca="false">SIN(F51)</f>
        <v>0.896405741151559</v>
      </c>
      <c r="N51" s="0" t="n">
        <f aca="false">SIN(G51)</f>
        <v>0.9050905633252</v>
      </c>
      <c r="O51" s="1" t="n">
        <f aca="false">(I51-L51)/$B$6/2</f>
        <v>-0.461065006870282</v>
      </c>
      <c r="P51" s="1" t="n">
        <f aca="false">(J51-M51)/$B$6/2</f>
        <v>-0.922083907624094</v>
      </c>
      <c r="Q51" s="1" t="n">
        <f aca="false">(K51-N51)/$B$6/2</f>
        <v>-1.84379899397941</v>
      </c>
      <c r="R51" s="0" t="n">
        <f aca="false">(4*O51-P51/2)/3</f>
        <v>-0.461072691223026</v>
      </c>
      <c r="S51" s="0" t="n">
        <f aca="false">(4*P51-Q51/2)/3</f>
        <v>-0.922145377835557</v>
      </c>
      <c r="T51" s="0" t="n">
        <f aca="false">(16*R51 - S51/2)/15</f>
        <v>-0.46107269137671</v>
      </c>
      <c r="U51" s="0" t="n">
        <f aca="false">A51</f>
        <v>2.05</v>
      </c>
      <c r="V51" s="0" t="n">
        <f aca="false">H51</f>
        <v>0.887362368633375</v>
      </c>
      <c r="W51" s="0" t="n">
        <f aca="false">T51</f>
        <v>-0.46107269137671</v>
      </c>
      <c r="X51" s="0" t="n">
        <f aca="false">T51-R51</f>
        <v>-1.5368317729525E-010</v>
      </c>
    </row>
    <row r="52" customFormat="false" ht="12.8" hidden="false" customHeight="false" outlineLevel="0" collapsed="false">
      <c r="A52" s="0" t="n">
        <f aca="false">A51+$C$5</f>
        <v>2.1</v>
      </c>
      <c r="B52" s="0" t="n">
        <f aca="false">B51+$C$5</f>
        <v>2.11</v>
      </c>
      <c r="C52" s="0" t="n">
        <f aca="false">C51+$C$5</f>
        <v>2.12</v>
      </c>
      <c r="D52" s="0" t="n">
        <f aca="false">D51+$C$5</f>
        <v>2.14</v>
      </c>
      <c r="E52" s="0" t="n">
        <f aca="false">E51+$C$5</f>
        <v>2.09</v>
      </c>
      <c r="F52" s="0" t="n">
        <f aca="false">F51+$C$5</f>
        <v>2.08</v>
      </c>
      <c r="G52" s="0" t="n">
        <f aca="false">G51+$C$5</f>
        <v>2.06</v>
      </c>
      <c r="H52" s="0" t="n">
        <f aca="false">SIN(A52)</f>
        <v>0.863209366648873</v>
      </c>
      <c r="I52" s="0" t="n">
        <f aca="false">SIN(B52)</f>
        <v>0.858117829634808</v>
      </c>
      <c r="J52" s="0" t="n">
        <f aca="false">SIN(C52)</f>
        <v>0.852940481552876</v>
      </c>
      <c r="K52" s="0" t="n">
        <f aca="false">SIN(D52)</f>
        <v>0.842330431636646</v>
      </c>
      <c r="L52" s="0" t="n">
        <f aca="false">SIN(E52)</f>
        <v>0.868214583445612</v>
      </c>
      <c r="M52" s="0" t="n">
        <f aca="false">SIN(F52)</f>
        <v>0.873132979507516</v>
      </c>
      <c r="N52" s="0" t="n">
        <f aca="false">SIN(G52)</f>
        <v>0.882707350815974</v>
      </c>
      <c r="O52" s="1" t="n">
        <f aca="false">(I52-L52)/$B$6/2</f>
        <v>-0.504837690540189</v>
      </c>
      <c r="P52" s="1" t="n">
        <f aca="false">(J52-M52)/$B$6/2</f>
        <v>-1.00962489773201</v>
      </c>
      <c r="Q52" s="1" t="n">
        <f aca="false">(K52-N52)/$B$6/2</f>
        <v>-2.01884595896641</v>
      </c>
      <c r="R52" s="0" t="n">
        <f aca="false">(4*O52-P52/2)/3</f>
        <v>-0.504846104431582</v>
      </c>
      <c r="S52" s="0" t="n">
        <f aca="false">(4*P52-Q52/2)/3</f>
        <v>-1.00969220381495</v>
      </c>
      <c r="T52" s="0" t="n">
        <f aca="false">(16*R52 - S52/2)/15</f>
        <v>-0.504846104599856</v>
      </c>
      <c r="U52" s="0" t="n">
        <f aca="false">A52</f>
        <v>2.1</v>
      </c>
      <c r="V52" s="0" t="n">
        <f aca="false">H52</f>
        <v>0.863209366648873</v>
      </c>
      <c r="W52" s="0" t="n">
        <f aca="false">T52</f>
        <v>-0.504846104599856</v>
      </c>
      <c r="X52" s="0" t="n">
        <f aca="false">T52-R52</f>
        <v>-1.68273839307176E-010</v>
      </c>
    </row>
    <row r="53" customFormat="false" ht="12.8" hidden="false" customHeight="false" outlineLevel="0" collapsed="false">
      <c r="A53" s="0" t="n">
        <f aca="false">A52+$C$5</f>
        <v>2.15</v>
      </c>
      <c r="B53" s="0" t="n">
        <f aca="false">B52+$C$5</f>
        <v>2.16</v>
      </c>
      <c r="C53" s="0" t="n">
        <f aca="false">C52+$C$5</f>
        <v>2.17</v>
      </c>
      <c r="D53" s="0" t="n">
        <f aca="false">D52+$C$5</f>
        <v>2.19</v>
      </c>
      <c r="E53" s="0" t="n">
        <f aca="false">E52+$C$5</f>
        <v>2.14</v>
      </c>
      <c r="F53" s="0" t="n">
        <f aca="false">F52+$C$5</f>
        <v>2.13</v>
      </c>
      <c r="G53" s="0" t="n">
        <f aca="false">G52+$C$5</f>
        <v>2.11</v>
      </c>
      <c r="H53" s="0" t="n">
        <f aca="false">SIN(A53)</f>
        <v>0.836898790798498</v>
      </c>
      <c r="I53" s="0" t="n">
        <f aca="false">SIN(B53)</f>
        <v>0.831383460778683</v>
      </c>
      <c r="J53" s="0" t="n">
        <f aca="false">SIN(C53)</f>
        <v>0.825784993105608</v>
      </c>
      <c r="K53" s="0" t="n">
        <f aca="false">SIN(D53)</f>
        <v>0.814340892425796</v>
      </c>
      <c r="L53" s="0" t="n">
        <f aca="false">SIN(E53)</f>
        <v>0.842330431636646</v>
      </c>
      <c r="M53" s="0" t="n">
        <f aca="false">SIN(F53)</f>
        <v>0.847677840133569</v>
      </c>
      <c r="N53" s="0" t="n">
        <f aca="false">SIN(G53)</f>
        <v>0.858117829634808</v>
      </c>
      <c r="O53" s="1" t="n">
        <f aca="false">(I53-L53)/$B$6/2</f>
        <v>-0.54734854289813</v>
      </c>
      <c r="P53" s="1" t="n">
        <f aca="false">(J53-M53)/$B$6/2</f>
        <v>-1.09464235139808</v>
      </c>
      <c r="Q53" s="1" t="n">
        <f aca="false">(K53-N53)/$B$6/2</f>
        <v>-2.18884686045064</v>
      </c>
      <c r="R53" s="0" t="n">
        <f aca="false">(4*O53-P53/2)/3</f>
        <v>-0.547357665297825</v>
      </c>
      <c r="S53" s="0" t="n">
        <f aca="false">(4*P53-Q53/2)/3</f>
        <v>-1.09471532512234</v>
      </c>
      <c r="T53" s="0" t="n">
        <f aca="false">(16*R53 - S53/2)/15</f>
        <v>-0.547357665480269</v>
      </c>
      <c r="U53" s="0" t="n">
        <f aca="false">A53</f>
        <v>2.15</v>
      </c>
      <c r="V53" s="0" t="n">
        <f aca="false">H53</f>
        <v>0.836898790798498</v>
      </c>
      <c r="W53" s="0" t="n">
        <f aca="false">T53</f>
        <v>-0.547357665480269</v>
      </c>
      <c r="X53" s="0" t="n">
        <f aca="false">T53-R53</f>
        <v>-1.82443615770467E-010</v>
      </c>
    </row>
    <row r="54" customFormat="false" ht="12.8" hidden="false" customHeight="false" outlineLevel="0" collapsed="false">
      <c r="A54" s="0" t="n">
        <f aca="false">A53+$C$5</f>
        <v>2.2</v>
      </c>
      <c r="B54" s="0" t="n">
        <f aca="false">B53+$C$5</f>
        <v>2.21</v>
      </c>
      <c r="C54" s="0" t="n">
        <f aca="false">C53+$C$5</f>
        <v>2.22</v>
      </c>
      <c r="D54" s="0" t="n">
        <f aca="false">D53+$C$5</f>
        <v>2.24</v>
      </c>
      <c r="E54" s="0" t="n">
        <f aca="false">E53+$C$5</f>
        <v>2.19</v>
      </c>
      <c r="F54" s="0" t="n">
        <f aca="false">F53+$C$5</f>
        <v>2.18</v>
      </c>
      <c r="G54" s="0" t="n">
        <f aca="false">G53+$C$5</f>
        <v>2.16</v>
      </c>
      <c r="H54" s="0" t="n">
        <f aca="false">SIN(A54)</f>
        <v>0.80849640381959</v>
      </c>
      <c r="I54" s="0" t="n">
        <f aca="false">SIN(B54)</f>
        <v>0.802571066246747</v>
      </c>
      <c r="J54" s="0" t="n">
        <f aca="false">SIN(C54)</f>
        <v>0.796565472236086</v>
      </c>
      <c r="K54" s="0" t="n">
        <f aca="false">SIN(D54)</f>
        <v>0.78431592508442</v>
      </c>
      <c r="L54" s="0" t="n">
        <f aca="false">SIN(E54)</f>
        <v>0.814340892425796</v>
      </c>
      <c r="M54" s="0" t="n">
        <f aca="false">SIN(F54)</f>
        <v>0.820103947621374</v>
      </c>
      <c r="N54" s="0" t="n">
        <f aca="false">SIN(G54)</f>
        <v>0.831383460778683</v>
      </c>
      <c r="O54" s="1" t="n">
        <f aca="false">(I54-L54)/$B$6/2</f>
        <v>-0.588491308952432</v>
      </c>
      <c r="P54" s="1" t="n">
        <f aca="false">(J54-M54)/$B$6/2</f>
        <v>-1.17692376926438</v>
      </c>
      <c r="Q54" s="1" t="n">
        <f aca="false">(K54-N54)/$B$6/2</f>
        <v>-2.35337678471315</v>
      </c>
      <c r="R54" s="0" t="n">
        <f aca="false">(4*O54-P54/2)/3</f>
        <v>-0.588501117059179</v>
      </c>
      <c r="S54" s="0" t="n">
        <f aca="false">(4*P54-Q54/2)/3</f>
        <v>-1.17700222823365</v>
      </c>
      <c r="T54" s="0" t="n">
        <f aca="false">(16*R54 - S54/2)/15</f>
        <v>-0.588501117255337</v>
      </c>
      <c r="U54" s="0" t="n">
        <f aca="false">A54</f>
        <v>2.2</v>
      </c>
      <c r="V54" s="0" t="n">
        <f aca="false">H54</f>
        <v>0.80849640381959</v>
      </c>
      <c r="W54" s="0" t="n">
        <f aca="false">T54</f>
        <v>-0.588501117255337</v>
      </c>
      <c r="X54" s="0" t="n">
        <f aca="false">T54-R54</f>
        <v>-1.96156979548334E-010</v>
      </c>
    </row>
    <row r="55" customFormat="false" ht="12.8" hidden="false" customHeight="false" outlineLevel="0" collapsed="false">
      <c r="A55" s="0" t="n">
        <f aca="false">A54+$C$5</f>
        <v>2.25</v>
      </c>
      <c r="B55" s="0" t="n">
        <f aca="false">B54+$C$5</f>
        <v>2.26</v>
      </c>
      <c r="C55" s="0" t="n">
        <f aca="false">C54+$C$5</f>
        <v>2.27</v>
      </c>
      <c r="D55" s="0" t="n">
        <f aca="false">D54+$C$5</f>
        <v>2.29</v>
      </c>
      <c r="E55" s="0" t="n">
        <f aca="false">E54+$C$5</f>
        <v>2.24</v>
      </c>
      <c r="F55" s="0" t="n">
        <f aca="false">F54+$C$5</f>
        <v>2.23</v>
      </c>
      <c r="G55" s="0" t="n">
        <f aca="false">G54+$C$5</f>
        <v>2.21</v>
      </c>
      <c r="H55" s="0" t="n">
        <f aca="false">SIN(A55)</f>
        <v>0.778073196887921</v>
      </c>
      <c r="I55" s="0" t="n">
        <f aca="false">SIN(B55)</f>
        <v>0.771752662020126</v>
      </c>
      <c r="J55" s="0" t="n">
        <f aca="false">SIN(C55)</f>
        <v>0.765354952529253</v>
      </c>
      <c r="K55" s="0" t="n">
        <f aca="false">SIN(D55)</f>
        <v>0.752330576394171</v>
      </c>
      <c r="L55" s="0" t="n">
        <f aca="false">SIN(E55)</f>
        <v>0.78431592508442</v>
      </c>
      <c r="M55" s="0" t="n">
        <f aca="false">SIN(F55)</f>
        <v>0.790480222342005</v>
      </c>
      <c r="N55" s="0" t="n">
        <f aca="false">SIN(G55)</f>
        <v>0.802571066246747</v>
      </c>
      <c r="O55" s="1" t="n">
        <f aca="false">(I55-L55)/$B$6/2</f>
        <v>-0.628163153214706</v>
      </c>
      <c r="P55" s="1" t="n">
        <f aca="false">(J55-M55)/$B$6/2</f>
        <v>-1.25626349063757</v>
      </c>
      <c r="Q55" s="1" t="n">
        <f aca="false">(K55-N55)/$B$6/2</f>
        <v>-2.51202449262882</v>
      </c>
      <c r="R55" s="0" t="n">
        <f aca="false">(4*O55-P55/2)/3</f>
        <v>-0.628173622513347</v>
      </c>
      <c r="S55" s="0" t="n">
        <f aca="false">(4*P55-Q55/2)/3</f>
        <v>-1.25634723874529</v>
      </c>
      <c r="T55" s="0" t="n">
        <f aca="false">(16*R55 - S55/2)/15</f>
        <v>-0.628173622722727</v>
      </c>
      <c r="U55" s="0" t="n">
        <f aca="false">A55</f>
        <v>2.25</v>
      </c>
      <c r="V55" s="0" t="n">
        <f aca="false">H55</f>
        <v>0.778073196887921</v>
      </c>
      <c r="W55" s="0" t="n">
        <f aca="false">T55</f>
        <v>-0.628173622722727</v>
      </c>
      <c r="X55" s="0" t="n">
        <f aca="false">T55-R55</f>
        <v>-2.09380290883132E-010</v>
      </c>
    </row>
    <row r="56" customFormat="false" ht="12.8" hidden="false" customHeight="false" outlineLevel="0" collapsed="false">
      <c r="A56" s="0" t="n">
        <f aca="false">A55+$C$5</f>
        <v>2.3</v>
      </c>
      <c r="B56" s="0" t="n">
        <f aca="false">B55+$C$5</f>
        <v>2.31</v>
      </c>
      <c r="C56" s="0" t="n">
        <f aca="false">C55+$C$5</f>
        <v>2.32</v>
      </c>
      <c r="D56" s="0" t="n">
        <f aca="false">D55+$C$5</f>
        <v>2.34</v>
      </c>
      <c r="E56" s="0" t="n">
        <f aca="false">E55+$C$5</f>
        <v>2.29</v>
      </c>
      <c r="F56" s="0" t="n">
        <f aca="false">F55+$C$5</f>
        <v>2.28</v>
      </c>
      <c r="G56" s="0" t="n">
        <f aca="false">G55+$C$5</f>
        <v>2.26</v>
      </c>
      <c r="H56" s="0" t="n">
        <f aca="false">SIN(A56)</f>
        <v>0.74570521217672</v>
      </c>
      <c r="I56" s="0" t="n">
        <f aca="false">SIN(B56)</f>
        <v>0.739005278059471</v>
      </c>
      <c r="J56" s="0" t="n">
        <f aca="false">SIN(C56)</f>
        <v>0.732231444030251</v>
      </c>
      <c r="K56" s="0" t="n">
        <f aca="false">SIN(D56)</f>
        <v>0.718464793069126</v>
      </c>
      <c r="L56" s="0" t="n">
        <f aca="false">SIN(E56)</f>
        <v>0.752330576394171</v>
      </c>
      <c r="M56" s="0" t="n">
        <f aca="false">SIN(F56)</f>
        <v>0.758880708180922</v>
      </c>
      <c r="N56" s="0" t="n">
        <f aca="false">SIN(G56)</f>
        <v>0.771752662020126</v>
      </c>
      <c r="O56" s="1" t="n">
        <f aca="false">(I56-L56)/$B$6/2</f>
        <v>-0.666264916734993</v>
      </c>
      <c r="P56" s="1" t="n">
        <f aca="false">(J56-M56)/$B$6/2</f>
        <v>-1.33246320753354</v>
      </c>
      <c r="Q56" s="1" t="n">
        <f aca="false">(K56-N56)/$B$6/2</f>
        <v>-2.66439344754997</v>
      </c>
      <c r="R56" s="0" t="n">
        <f aca="false">(4*O56-P56/2)/3</f>
        <v>-0.666276021057735</v>
      </c>
      <c r="S56" s="0" t="n">
        <f aca="false">(4*P56-Q56/2)/3</f>
        <v>-1.33255203545305</v>
      </c>
      <c r="T56" s="0" t="n">
        <f aca="false">(16*R56 - S56/2)/15</f>
        <v>-0.666276021279816</v>
      </c>
      <c r="U56" s="0" t="n">
        <f aca="false">A56</f>
        <v>2.3</v>
      </c>
      <c r="V56" s="0" t="n">
        <f aca="false">H56</f>
        <v>0.74570521217672</v>
      </c>
      <c r="W56" s="0" t="n">
        <f aca="false">T56</f>
        <v>-0.666276021279816</v>
      </c>
      <c r="X56" s="0" t="n">
        <f aca="false">T56-R56</f>
        <v>-2.22080576151029E-010</v>
      </c>
    </row>
    <row r="57" customFormat="false" ht="12.8" hidden="false" customHeight="false" outlineLevel="0" collapsed="false">
      <c r="A57" s="0" t="n">
        <f aca="false">A56+$C$5</f>
        <v>2.35</v>
      </c>
      <c r="B57" s="0" t="n">
        <f aca="false">B56+$C$5</f>
        <v>2.36</v>
      </c>
      <c r="C57" s="0" t="n">
        <f aca="false">C56+$C$5</f>
        <v>2.37</v>
      </c>
      <c r="D57" s="0" t="n">
        <f aca="false">D56+$C$5</f>
        <v>2.39</v>
      </c>
      <c r="E57" s="0" t="n">
        <f aca="false">E56+$C$5</f>
        <v>2.34</v>
      </c>
      <c r="F57" s="0" t="n">
        <f aca="false">F56+$C$5</f>
        <v>2.33</v>
      </c>
      <c r="G57" s="0" t="n">
        <f aca="false">G56+$C$5</f>
        <v>2.31</v>
      </c>
      <c r="H57" s="0" t="n">
        <f aca="false">SIN(A57)</f>
        <v>0.711473352790845</v>
      </c>
      <c r="I57" s="0" t="n">
        <f aca="false">SIN(B57)</f>
        <v>0.704410765770176</v>
      </c>
      <c r="J57" s="0" t="n">
        <f aca="false">SIN(C57)</f>
        <v>0.697277738259938</v>
      </c>
      <c r="K57" s="0" t="n">
        <f aca="false">SIN(D57)</f>
        <v>0.68280322193064</v>
      </c>
      <c r="L57" s="0" t="n">
        <f aca="false">SIN(E57)</f>
        <v>0.718464793069126</v>
      </c>
      <c r="M57" s="0" t="n">
        <f aca="false">SIN(F57)</f>
        <v>0.72538438746682</v>
      </c>
      <c r="N57" s="0" t="n">
        <f aca="false">SIN(G57)</f>
        <v>0.739005278059471</v>
      </c>
      <c r="O57" s="1" t="n">
        <f aca="false">(I57-L57)/$B$6/2</f>
        <v>-0.7027013649475</v>
      </c>
      <c r="P57" s="1" t="n">
        <f aca="false">(J57-M57)/$B$6/2</f>
        <v>-1.40533246034409</v>
      </c>
      <c r="Q57" s="1" t="n">
        <f aca="false">(K57-N57)/$B$6/2</f>
        <v>-2.81010280644154</v>
      </c>
      <c r="R57" s="0" t="n">
        <f aca="false">(4*O57-P57/2)/3</f>
        <v>-0.702713076539319</v>
      </c>
      <c r="S57" s="0" t="n">
        <f aca="false">(4*P57-Q57/2)/3</f>
        <v>-1.40542614605186</v>
      </c>
      <c r="T57" s="0" t="n">
        <f aca="false">(16*R57 - S57/2)/15</f>
        <v>-0.702713076773544</v>
      </c>
      <c r="U57" s="0" t="n">
        <f aca="false">A57</f>
        <v>2.35</v>
      </c>
      <c r="V57" s="0" t="n">
        <f aca="false">H57</f>
        <v>0.711473352790845</v>
      </c>
      <c r="W57" s="0" t="n">
        <f aca="false">T57</f>
        <v>-0.702713076773544</v>
      </c>
      <c r="X57" s="0" t="n">
        <f aca="false">T57-R57</f>
        <v>-2.34225860928916E-010</v>
      </c>
    </row>
    <row r="58" customFormat="false" ht="12.8" hidden="false" customHeight="false" outlineLevel="0" collapsed="false">
      <c r="A58" s="0" t="n">
        <f aca="false">A57+$C$5</f>
        <v>2.4</v>
      </c>
      <c r="B58" s="0" t="n">
        <f aca="false">B57+$C$5</f>
        <v>2.41</v>
      </c>
      <c r="C58" s="0" t="n">
        <f aca="false">C57+$C$5</f>
        <v>2.42</v>
      </c>
      <c r="D58" s="0" t="n">
        <f aca="false">D57+$C$5</f>
        <v>2.44</v>
      </c>
      <c r="E58" s="0" t="n">
        <f aca="false">E57+$C$5</f>
        <v>2.39</v>
      </c>
      <c r="F58" s="0" t="n">
        <f aca="false">F57+$C$5</f>
        <v>2.38</v>
      </c>
      <c r="G58" s="0" t="n">
        <f aca="false">G57+$C$5</f>
        <v>2.36</v>
      </c>
      <c r="H58" s="0" t="n">
        <f aca="false">SIN(A58)</f>
        <v>0.675463180551151</v>
      </c>
      <c r="I58" s="0" t="n">
        <f aca="false">SIN(B58)</f>
        <v>0.668055593416491</v>
      </c>
      <c r="J58" s="0" t="n">
        <f aca="false">SIN(C58)</f>
        <v>0.660581201279201</v>
      </c>
      <c r="K58" s="0" t="n">
        <f aca="false">SIN(D58)</f>
        <v>0.645434998334371</v>
      </c>
      <c r="L58" s="0" t="n">
        <f aca="false">SIN(E58)</f>
        <v>0.68280322193064</v>
      </c>
      <c r="M58" s="0" t="n">
        <f aca="false">SIN(F58)</f>
        <v>0.690074983556936</v>
      </c>
      <c r="N58" s="0" t="n">
        <f aca="false">SIN(G58)</f>
        <v>0.704410765770176</v>
      </c>
      <c r="O58" s="1" t="n">
        <f aca="false">(I58-L58)/$B$6/2</f>
        <v>-0.737381425707434</v>
      </c>
      <c r="P58" s="1" t="n">
        <f aca="false">(J58-M58)/$B$6/2</f>
        <v>-1.47468911388678</v>
      </c>
      <c r="Q58" s="1" t="n">
        <f aca="false">(K58-N58)/$B$6/2</f>
        <v>-2.94878837179026</v>
      </c>
      <c r="R58" s="0" t="n">
        <f aca="false">(4*O58-P58/2)/3</f>
        <v>-0.737393715295448</v>
      </c>
      <c r="S58" s="0" t="n">
        <f aca="false">(4*P58-Q58/2)/3</f>
        <v>-1.47478742321734</v>
      </c>
      <c r="T58" s="0" t="n">
        <f aca="false">(16*R58 - S58/2)/15</f>
        <v>-0.737393715541233</v>
      </c>
      <c r="U58" s="0" t="n">
        <f aca="false">A58</f>
        <v>2.4</v>
      </c>
      <c r="V58" s="0" t="n">
        <f aca="false">H58</f>
        <v>0.675463180551151</v>
      </c>
      <c r="W58" s="0" t="n">
        <f aca="false">T58</f>
        <v>-0.737393715541233</v>
      </c>
      <c r="X58" s="0" t="n">
        <f aca="false">T58-R58</f>
        <v>-2.45785392039011E-010</v>
      </c>
    </row>
    <row r="59" customFormat="false" ht="12.8" hidden="false" customHeight="false" outlineLevel="0" collapsed="false">
      <c r="A59" s="0" t="n">
        <f aca="false">A58+$C$5</f>
        <v>2.45</v>
      </c>
      <c r="B59" s="0" t="n">
        <f aca="false">B58+$C$5</f>
        <v>2.46</v>
      </c>
      <c r="C59" s="0" t="n">
        <f aca="false">C58+$C$5</f>
        <v>2.47</v>
      </c>
      <c r="D59" s="0" t="n">
        <f aca="false">D58+$C$5</f>
        <v>2.49</v>
      </c>
      <c r="E59" s="0" t="n">
        <f aca="false">E58+$C$5</f>
        <v>2.44</v>
      </c>
      <c r="F59" s="0" t="n">
        <f aca="false">F58+$C$5</f>
        <v>2.43</v>
      </c>
      <c r="G59" s="0" t="n">
        <f aca="false">G58+$C$5</f>
        <v>2.41</v>
      </c>
      <c r="H59" s="0" t="n">
        <f aca="false">SIN(A59)</f>
        <v>0.637764702134504</v>
      </c>
      <c r="I59" s="0" t="n">
        <f aca="false">SIN(B59)</f>
        <v>0.630030629995893</v>
      </c>
      <c r="J59" s="0" t="n">
        <f aca="false">SIN(C59)</f>
        <v>0.622233555319305</v>
      </c>
      <c r="K59" s="0" t="n">
        <f aca="false">SIN(D59)</f>
        <v>0.606453523378315</v>
      </c>
      <c r="L59" s="0" t="n">
        <f aca="false">SIN(E59)</f>
        <v>0.645434998334371</v>
      </c>
      <c r="M59" s="0" t="n">
        <f aca="false">SIN(F59)</f>
        <v>0.653040751572265</v>
      </c>
      <c r="N59" s="0" t="n">
        <f aca="false">SIN(G59)</f>
        <v>0.668055593416491</v>
      </c>
      <c r="O59" s="1" t="n">
        <f aca="false">(I59-L59)/$B$6/2</f>
        <v>-0.770218416923929</v>
      </c>
      <c r="P59" s="1" t="n">
        <f aca="false">(J59-M59)/$B$6/2</f>
        <v>-1.54035981264801</v>
      </c>
      <c r="Q59" s="1" t="n">
        <f aca="false">(K59-N59)/$B$6/2</f>
        <v>-3.0801035019088</v>
      </c>
      <c r="R59" s="0" t="n">
        <f aca="false">(4*O59-P59/2)/3</f>
        <v>-0.770231253790571</v>
      </c>
      <c r="S59" s="0" t="n">
        <f aca="false">(4*P59-Q59/2)/3</f>
        <v>-1.54046249987921</v>
      </c>
      <c r="T59" s="0" t="n">
        <f aca="false">(16*R59 - S59/2)/15</f>
        <v>-0.770231254047302</v>
      </c>
      <c r="U59" s="0" t="n">
        <f aca="false">A59</f>
        <v>2.45</v>
      </c>
      <c r="V59" s="0" t="n">
        <f aca="false">H59</f>
        <v>0.637764702134504</v>
      </c>
      <c r="W59" s="0" t="n">
        <f aca="false">T59</f>
        <v>-0.770231254047302</v>
      </c>
      <c r="X59" s="0" t="n">
        <f aca="false">T59-R59</f>
        <v>-2.5673108083879E-010</v>
      </c>
    </row>
    <row r="60" customFormat="false" ht="12.8" hidden="false" customHeight="false" outlineLevel="0" collapsed="false">
      <c r="A60" s="0" t="n">
        <f aca="false">A59+$C$5</f>
        <v>2.5</v>
      </c>
      <c r="B60" s="0" t="n">
        <f aca="false">B59+$C$5</f>
        <v>2.51</v>
      </c>
      <c r="C60" s="0" t="n">
        <f aca="false">C59+$C$5</f>
        <v>2.52</v>
      </c>
      <c r="D60" s="0" t="n">
        <f aca="false">D59+$C$5</f>
        <v>2.54</v>
      </c>
      <c r="E60" s="0" t="n">
        <f aca="false">E59+$C$5</f>
        <v>2.49</v>
      </c>
      <c r="F60" s="0" t="n">
        <f aca="false">F59+$C$5</f>
        <v>2.48</v>
      </c>
      <c r="G60" s="0" t="n">
        <f aca="false">G59+$C$5</f>
        <v>2.46</v>
      </c>
      <c r="H60" s="0" t="n">
        <f aca="false">SIN(A60)</f>
        <v>0.598472144103957</v>
      </c>
      <c r="I60" s="0" t="n">
        <f aca="false">SIN(B60)</f>
        <v>0.590430918113913</v>
      </c>
      <c r="J60" s="0" t="n">
        <f aca="false">SIN(C60)</f>
        <v>0.582330649524082</v>
      </c>
      <c r="K60" s="0" t="n">
        <f aca="false">SIN(D60)</f>
        <v>0.565956230448703</v>
      </c>
      <c r="L60" s="0" t="n">
        <f aca="false">SIN(E60)</f>
        <v>0.606453523378315</v>
      </c>
      <c r="M60" s="0" t="n">
        <f aca="false">SIN(F60)</f>
        <v>0.614374257805712</v>
      </c>
      <c r="N60" s="0" t="n">
        <f aca="false">SIN(G60)</f>
        <v>0.630030629995893</v>
      </c>
      <c r="O60" s="1" t="n">
        <f aca="false">(I60-L60)/$B$6/2</f>
        <v>-0.801130263220101</v>
      </c>
      <c r="P60" s="1" t="n">
        <f aca="false">(J60-M60)/$B$6/2</f>
        <v>-1.60218041408149</v>
      </c>
      <c r="Q60" s="1" t="n">
        <f aca="false">(K60-N60)/$B$6/2</f>
        <v>-3.20371997735945</v>
      </c>
      <c r="R60" s="0" t="n">
        <f aca="false">(4*O60-P60/2)/3</f>
        <v>-0.801143615279886</v>
      </c>
      <c r="S60" s="0" t="n">
        <f aca="false">(4*P60-Q60/2)/3</f>
        <v>-1.60228722254875</v>
      </c>
      <c r="T60" s="0" t="n">
        <f aca="false">(16*R60 - S60/2)/15</f>
        <v>-0.80114361554692</v>
      </c>
      <c r="U60" s="0" t="n">
        <f aca="false">A60</f>
        <v>2.5</v>
      </c>
      <c r="V60" s="0" t="n">
        <f aca="false">H60</f>
        <v>0.598472144103957</v>
      </c>
      <c r="W60" s="0" t="n">
        <f aca="false">T60</f>
        <v>-0.80114361554692</v>
      </c>
      <c r="X60" s="0" t="n">
        <f aca="false">T60-R60</f>
        <v>-2.67034061529614E-010</v>
      </c>
    </row>
    <row r="61" customFormat="false" ht="12.8" hidden="false" customHeight="false" outlineLevel="0" collapsed="false">
      <c r="A61" s="0" t="n">
        <f aca="false">A60+$C$5</f>
        <v>2.55</v>
      </c>
      <c r="B61" s="0" t="n">
        <f aca="false">B60+$C$5</f>
        <v>2.56</v>
      </c>
      <c r="C61" s="0" t="n">
        <f aca="false">C60+$C$5</f>
        <v>2.57</v>
      </c>
      <c r="D61" s="0" t="n">
        <f aca="false">D60+$C$5</f>
        <v>2.59</v>
      </c>
      <c r="E61" s="0" t="n">
        <f aca="false">E60+$C$5</f>
        <v>2.54</v>
      </c>
      <c r="F61" s="0" t="n">
        <f aca="false">F60+$C$5</f>
        <v>2.53</v>
      </c>
      <c r="G61" s="0" t="n">
        <f aca="false">G60+$C$5</f>
        <v>2.51</v>
      </c>
      <c r="H61" s="0" t="n">
        <f aca="false">SIN(A61)</f>
        <v>0.557683717391418</v>
      </c>
      <c r="I61" s="0" t="n">
        <f aca="false">SIN(B61)</f>
        <v>0.549355436427127</v>
      </c>
      <c r="J61" s="0" t="n">
        <f aca="false">SIN(C61)</f>
        <v>0.540972220376989</v>
      </c>
      <c r="K61" s="0" t="n">
        <f aca="false">SIN(D61)</f>
        <v>0.524044341687277</v>
      </c>
      <c r="L61" s="0" t="n">
        <f aca="false">SIN(E61)</f>
        <v>0.565956230448703</v>
      </c>
      <c r="M61" s="0" t="n">
        <f aca="false">SIN(F61)</f>
        <v>0.574172148354573</v>
      </c>
      <c r="N61" s="0" t="n">
        <f aca="false">SIN(G61)</f>
        <v>0.590430918113913</v>
      </c>
      <c r="O61" s="1" t="n">
        <f aca="false">(I61-L61)/$B$6/2</f>
        <v>-0.830039701078805</v>
      </c>
      <c r="P61" s="1" t="n">
        <f aca="false">(J61-M61)/$B$6/2</f>
        <v>-1.6599963988792</v>
      </c>
      <c r="Q61" s="1" t="n">
        <f aca="false">(K61-N61)/$B$6/2</f>
        <v>-3.31932882133182</v>
      </c>
      <c r="R61" s="0" t="n">
        <f aca="false">(4*O61-P61/2)/3</f>
        <v>-0.83005353495854</v>
      </c>
      <c r="S61" s="0" t="n">
        <f aca="false">(4*P61-Q61/2)/3</f>
        <v>-1.66010706161696</v>
      </c>
      <c r="T61" s="0" t="n">
        <f aca="false">(16*R61 - S61/2)/15</f>
        <v>-0.830053535235211</v>
      </c>
      <c r="U61" s="0" t="n">
        <f aca="false">A61</f>
        <v>2.55</v>
      </c>
      <c r="V61" s="0" t="n">
        <f aca="false">H61</f>
        <v>0.557683717391418</v>
      </c>
      <c r="W61" s="0" t="n">
        <f aca="false">T61</f>
        <v>-0.830053535235211</v>
      </c>
      <c r="X61" s="0" t="n">
        <f aca="false">T61-R61</f>
        <v>-2.76670575338755E-010</v>
      </c>
    </row>
    <row r="62" customFormat="false" ht="12.8" hidden="false" customHeight="false" outlineLevel="0" collapsed="false">
      <c r="A62" s="0" t="n">
        <f aca="false">A61+$C$5</f>
        <v>2.6</v>
      </c>
      <c r="B62" s="0" t="n">
        <f aca="false">B61+$C$5</f>
        <v>2.61</v>
      </c>
      <c r="C62" s="0" t="n">
        <f aca="false">C61+$C$5</f>
        <v>2.62</v>
      </c>
      <c r="D62" s="0" t="n">
        <f aca="false">D61+$C$5</f>
        <v>2.64</v>
      </c>
      <c r="E62" s="0" t="n">
        <f aca="false">E61+$C$5</f>
        <v>2.59</v>
      </c>
      <c r="F62" s="0" t="n">
        <f aca="false">F61+$C$5</f>
        <v>2.58</v>
      </c>
      <c r="G62" s="0" t="n">
        <f aca="false">G61+$C$5</f>
        <v>2.56</v>
      </c>
      <c r="H62" s="0" t="n">
        <f aca="false">SIN(A62)</f>
        <v>0.515501371821465</v>
      </c>
      <c r="I62" s="0" t="n">
        <f aca="false">SIN(B62)</f>
        <v>0.506906852248054</v>
      </c>
      <c r="J62" s="0" t="n">
        <f aca="false">SIN(C62)</f>
        <v>0.498261642411839</v>
      </c>
      <c r="K62" s="0" t="n">
        <f aca="false">SIN(D62)</f>
        <v>0.480822614988649</v>
      </c>
      <c r="L62" s="0" t="n">
        <f aca="false">SIN(E62)</f>
        <v>0.524044341687277</v>
      </c>
      <c r="M62" s="0" t="n">
        <f aca="false">SIN(F62)</f>
        <v>0.532534907555622</v>
      </c>
      <c r="N62" s="0" t="n">
        <f aca="false">SIN(G62)</f>
        <v>0.549355436427127</v>
      </c>
      <c r="O62" s="1" t="n">
        <f aca="false">(I62-L62)/$B$6/2</f>
        <v>-0.856874471961133</v>
      </c>
      <c r="P62" s="1" t="n">
        <f aca="false">(J62-M62)/$B$6/2</f>
        <v>-1.71366325718913</v>
      </c>
      <c r="Q62" s="1" t="n">
        <f aca="false">(K62-N62)/$B$6/2</f>
        <v>-3.4266410719239</v>
      </c>
      <c r="R62" s="0" t="n">
        <f aca="false">(4*O62-P62/2)/3</f>
        <v>-0.856888753083322</v>
      </c>
      <c r="S62" s="0" t="n">
        <f aca="false">(4*P62-Q62/2)/3</f>
        <v>-1.71377749759819</v>
      </c>
      <c r="T62" s="0" t="n">
        <f aca="false">(16*R62 - S62/2)/15</f>
        <v>-0.856888753368938</v>
      </c>
      <c r="U62" s="0" t="n">
        <f aca="false">A62</f>
        <v>2.6</v>
      </c>
      <c r="V62" s="0" t="n">
        <f aca="false">H62</f>
        <v>0.515501371821465</v>
      </c>
      <c r="W62" s="0" t="n">
        <f aca="false">T62</f>
        <v>-0.856888753368938</v>
      </c>
      <c r="X62" s="0" t="n">
        <f aca="false">T62-R62</f>
        <v>-2.85615198158951E-010</v>
      </c>
    </row>
    <row r="63" customFormat="false" ht="12.8" hidden="false" customHeight="false" outlineLevel="0" collapsed="false">
      <c r="A63" s="0" t="n">
        <f aca="false">A62+$C$5</f>
        <v>2.65</v>
      </c>
      <c r="B63" s="0" t="n">
        <f aca="false">B62+$C$5</f>
        <v>2.66</v>
      </c>
      <c r="C63" s="0" t="n">
        <f aca="false">C62+$C$5</f>
        <v>2.67</v>
      </c>
      <c r="D63" s="0" t="n">
        <f aca="false">D62+$C$5</f>
        <v>2.69</v>
      </c>
      <c r="E63" s="0" t="n">
        <f aca="false">E62+$C$5</f>
        <v>2.64</v>
      </c>
      <c r="F63" s="0" t="n">
        <f aca="false">F62+$C$5</f>
        <v>2.63</v>
      </c>
      <c r="G63" s="0" t="n">
        <f aca="false">G62+$C$5</f>
        <v>2.61</v>
      </c>
      <c r="H63" s="0" t="n">
        <f aca="false">SIN(A63)</f>
        <v>0.472030541289884</v>
      </c>
      <c r="I63" s="0" t="n">
        <f aca="false">SIN(B63)</f>
        <v>0.463191264930346</v>
      </c>
      <c r="J63" s="0" t="n">
        <f aca="false">SIN(C63)</f>
        <v>0.454305669830307</v>
      </c>
      <c r="K63" s="0" t="n">
        <f aca="false">SIN(D63)</f>
        <v>0.436399082160128</v>
      </c>
      <c r="L63" s="0" t="n">
        <f aca="false">SIN(E63)</f>
        <v>0.480822614988649</v>
      </c>
      <c r="M63" s="0" t="n">
        <f aca="false">SIN(F63)</f>
        <v>0.4895666068266</v>
      </c>
      <c r="N63" s="0" t="n">
        <f aca="false">SIN(G63)</f>
        <v>0.506906852248054</v>
      </c>
      <c r="O63" s="1" t="n">
        <f aca="false">(I63-L63)/$B$6/2</f>
        <v>-0.881567502915154</v>
      </c>
      <c r="P63" s="1" t="n">
        <f aca="false">(J63-M63)/$B$6/2</f>
        <v>-1.76304684981465</v>
      </c>
      <c r="Q63" s="1" t="n">
        <f aca="false">(K63-N63)/$B$6/2</f>
        <v>-3.52538850439633</v>
      </c>
      <c r="R63" s="0" t="n">
        <f aca="false">(4*O63-P63/2)/3</f>
        <v>-0.881582195584429</v>
      </c>
      <c r="S63" s="0" t="n">
        <f aca="false">(4*P63-Q63/2)/3</f>
        <v>-1.76316438235348</v>
      </c>
      <c r="T63" s="0" t="n">
        <f aca="false">(16*R63 - S63/2)/15</f>
        <v>-0.881582195878275</v>
      </c>
      <c r="U63" s="0" t="n">
        <f aca="false">A63</f>
        <v>2.65</v>
      </c>
      <c r="V63" s="0" t="n">
        <f aca="false">H63</f>
        <v>0.472030541289884</v>
      </c>
      <c r="W63" s="0" t="n">
        <f aca="false">T63</f>
        <v>-0.881582195878275</v>
      </c>
      <c r="X63" s="0" t="n">
        <f aca="false">T63-R63</f>
        <v>-2.93845836552009E-010</v>
      </c>
    </row>
    <row r="64" customFormat="false" ht="12.8" hidden="false" customHeight="false" outlineLevel="0" collapsed="false">
      <c r="A64" s="0" t="n">
        <f aca="false">A63+$C$5</f>
        <v>2.7</v>
      </c>
      <c r="B64" s="0" t="n">
        <f aca="false">B63+$C$5</f>
        <v>2.71</v>
      </c>
      <c r="C64" s="0" t="n">
        <f aca="false">C63+$C$5</f>
        <v>2.72</v>
      </c>
      <c r="D64" s="0" t="n">
        <f aca="false">D63+$C$5</f>
        <v>2.74</v>
      </c>
      <c r="E64" s="0" t="n">
        <f aca="false">E63+$C$5</f>
        <v>2.69</v>
      </c>
      <c r="F64" s="0" t="n">
        <f aca="false">F63+$C$5</f>
        <v>2.68</v>
      </c>
      <c r="G64" s="0" t="n">
        <f aca="false">G63+$C$5</f>
        <v>2.66</v>
      </c>
      <c r="H64" s="0" t="n">
        <f aca="false">SIN(A64)</f>
        <v>0.427379880233831</v>
      </c>
      <c r="I64" s="0" t="n">
        <f aca="false">SIN(B64)</f>
        <v>0.41831794067566</v>
      </c>
      <c r="J64" s="0" t="n">
        <f aca="false">SIN(C64)</f>
        <v>0.409214169672018</v>
      </c>
      <c r="K64" s="0" t="n">
        <f aca="false">SIN(D64)</f>
        <v>0.390884778898454</v>
      </c>
      <c r="L64" s="0" t="n">
        <f aca="false">SIN(E64)</f>
        <v>0.436399082160128</v>
      </c>
      <c r="M64" s="0" t="n">
        <f aca="false">SIN(F64)</f>
        <v>0.445374644541872</v>
      </c>
      <c r="N64" s="0" t="n">
        <f aca="false">SIN(G64)</f>
        <v>0.463191264930346</v>
      </c>
      <c r="O64" s="1" t="n">
        <f aca="false">(I64-L64)/$B$6/2</f>
        <v>-0.904057074223366</v>
      </c>
      <c r="P64" s="1" t="n">
        <f aca="false">(J64-M64)/$B$6/2</f>
        <v>-1.80802374349269</v>
      </c>
      <c r="Q64" s="1" t="n">
        <f aca="false">(K64-N64)/$B$6/2</f>
        <v>-3.61532430159462</v>
      </c>
      <c r="R64" s="0" t="n">
        <f aca="false">(4*O64-P64/2)/3</f>
        <v>-0.904072141715706</v>
      </c>
      <c r="S64" s="0" t="n">
        <f aca="false">(4*P64-Q64/2)/3</f>
        <v>-1.80814427439115</v>
      </c>
      <c r="T64" s="0" t="n">
        <f aca="false">(16*R64 - S64/2)/15</f>
        <v>-0.904072142017048</v>
      </c>
      <c r="U64" s="0" t="n">
        <f aca="false">A64</f>
        <v>2.7</v>
      </c>
      <c r="V64" s="0" t="n">
        <f aca="false">H64</f>
        <v>0.427379880233831</v>
      </c>
      <c r="W64" s="0" t="n">
        <f aca="false">T64</f>
        <v>-0.904072142017048</v>
      </c>
      <c r="X64" s="0" t="n">
        <f aca="false">T64-R64</f>
        <v>-3.01342062414278E-010</v>
      </c>
    </row>
    <row r="65" customFormat="false" ht="12.8" hidden="false" customHeight="false" outlineLevel="0" collapsed="false">
      <c r="A65" s="0" t="n">
        <f aca="false">A64+$C$5</f>
        <v>2.75</v>
      </c>
      <c r="B65" s="0" t="n">
        <f aca="false">B64+$C$5</f>
        <v>2.76</v>
      </c>
      <c r="C65" s="0" t="n">
        <f aca="false">C64+$C$5</f>
        <v>2.77</v>
      </c>
      <c r="D65" s="0" t="n">
        <f aca="false">D64+$C$5</f>
        <v>2.79</v>
      </c>
      <c r="E65" s="0" t="n">
        <f aca="false">E64+$C$5</f>
        <v>2.74</v>
      </c>
      <c r="F65" s="0" t="n">
        <f aca="false">F64+$C$5</f>
        <v>2.73</v>
      </c>
      <c r="G65" s="0" t="n">
        <f aca="false">G64+$C$5</f>
        <v>2.71</v>
      </c>
      <c r="H65" s="0" t="n">
        <f aca="false">SIN(A65)</f>
        <v>0.381660992052333</v>
      </c>
      <c r="I65" s="0" t="n">
        <f aca="false">SIN(B65)</f>
        <v>0.372399039425057</v>
      </c>
      <c r="J65" s="0" t="n">
        <f aca="false">SIN(C65)</f>
        <v>0.36309984720417</v>
      </c>
      <c r="K65" s="0" t="n">
        <f aca="false">SIN(D65)</f>
        <v>0.344393467258392</v>
      </c>
      <c r="L65" s="0" t="n">
        <f aca="false">SIN(E65)</f>
        <v>0.390884778898454</v>
      </c>
      <c r="M65" s="0" t="n">
        <f aca="false">SIN(F65)</f>
        <v>0.400069477592421</v>
      </c>
      <c r="N65" s="0" t="n">
        <f aca="false">SIN(G65)</f>
        <v>0.41831794067566</v>
      </c>
      <c r="O65" s="1" t="n">
        <f aca="false">(I65-L65)/$B$6/2</f>
        <v>-0.924286973669844</v>
      </c>
      <c r="P65" s="1" t="n">
        <f aca="false">(J65-M65)/$B$6/2</f>
        <v>-1.84848151941256</v>
      </c>
      <c r="Q65" s="1" t="n">
        <f aca="false">(K65-N65)/$B$6/2</f>
        <v>-3.69622367086343</v>
      </c>
      <c r="R65" s="0" t="n">
        <f aca="false">(4*O65-P65/2)/3</f>
        <v>-0.924302378324365</v>
      </c>
      <c r="S65" s="0" t="n">
        <f aca="false">(4*P65-Q65/2)/3</f>
        <v>-1.84860474740617</v>
      </c>
      <c r="T65" s="0" t="n">
        <f aca="false">(16*R65 - S65/2)/15</f>
        <v>-0.92430237863245</v>
      </c>
      <c r="U65" s="0" t="n">
        <f aca="false">A65</f>
        <v>2.75</v>
      </c>
      <c r="V65" s="0" t="n">
        <f aca="false">H65</f>
        <v>0.381660992052333</v>
      </c>
      <c r="W65" s="0" t="n">
        <f aca="false">T65</f>
        <v>-0.92430237863245</v>
      </c>
      <c r="X65" s="0" t="n">
        <f aca="false">T65-R65</f>
        <v>-3.08085223998944E-010</v>
      </c>
    </row>
    <row r="66" customFormat="false" ht="12.8" hidden="false" customHeight="false" outlineLevel="0" collapsed="false">
      <c r="A66" s="0" t="n">
        <f aca="false">A65+$C$5</f>
        <v>2.8</v>
      </c>
      <c r="B66" s="0" t="n">
        <f aca="false">B65+$C$5</f>
        <v>2.81</v>
      </c>
      <c r="C66" s="0" t="n">
        <f aca="false">C65+$C$5</f>
        <v>2.82</v>
      </c>
      <c r="D66" s="0" t="n">
        <f aca="false">D65+$C$5</f>
        <v>2.84</v>
      </c>
      <c r="E66" s="0" t="n">
        <f aca="false">E65+$C$5</f>
        <v>2.79</v>
      </c>
      <c r="F66" s="0" t="n">
        <f aca="false">F65+$C$5</f>
        <v>2.78</v>
      </c>
      <c r="G66" s="0" t="n">
        <f aca="false">G65+$C$5</f>
        <v>2.76</v>
      </c>
      <c r="H66" s="0" t="n">
        <f aca="false">SIN(A66)</f>
        <v>0.334988150155907</v>
      </c>
      <c r="I66" s="0" t="n">
        <f aca="false">SIN(B66)</f>
        <v>0.325549334517562</v>
      </c>
      <c r="J66" s="0" t="n">
        <f aca="false">SIN(C66)</f>
        <v>0.316077964217055</v>
      </c>
      <c r="K66" s="0" t="n">
        <f aca="false">SIN(D66)</f>
        <v>0.297041351306834</v>
      </c>
      <c r="L66" s="0" t="n">
        <f aca="false">SIN(E66)</f>
        <v>0.344393467258392</v>
      </c>
      <c r="M66" s="0" t="n">
        <f aca="false">SIN(F66)</f>
        <v>0.353764345301144</v>
      </c>
      <c r="N66" s="0" t="n">
        <f aca="false">SIN(G66)</f>
        <v>0.372399039425057</v>
      </c>
      <c r="O66" s="1" t="n">
        <f aca="false">(I66-L66)/$B$6/2</f>
        <v>-0.942206637041498</v>
      </c>
      <c r="P66" s="1" t="n">
        <f aca="false">(J66-M66)/$B$6/2</f>
        <v>-1.88431905420446</v>
      </c>
      <c r="Q66" s="1" t="n">
        <f aca="false">(K66-N66)/$B$6/2</f>
        <v>-3.76788440591115</v>
      </c>
      <c r="R66" s="0" t="n">
        <f aca="false">(4*O66-P66/2)/3</f>
        <v>-0.942222340354587</v>
      </c>
      <c r="S66" s="0" t="n">
        <f aca="false">(4*P66-Q66/2)/3</f>
        <v>-1.88444467128743</v>
      </c>
      <c r="T66" s="0" t="n">
        <f aca="false">(16*R66 - S66/2)/15</f>
        <v>-0.942222340668645</v>
      </c>
      <c r="U66" s="0" t="n">
        <f aca="false">A66</f>
        <v>2.8</v>
      </c>
      <c r="V66" s="0" t="n">
        <f aca="false">H66</f>
        <v>0.334988150155907</v>
      </c>
      <c r="W66" s="0" t="n">
        <f aca="false">T66</f>
        <v>-0.942222340668645</v>
      </c>
      <c r="X66" s="0" t="n">
        <f aca="false">T66-R66</f>
        <v>-3.14058112849125E-010</v>
      </c>
    </row>
    <row r="67" customFormat="false" ht="12.8" hidden="false" customHeight="false" outlineLevel="0" collapsed="false">
      <c r="A67" s="0" t="n">
        <f aca="false">A66+$C$5</f>
        <v>2.85</v>
      </c>
      <c r="B67" s="0" t="n">
        <f aca="false">B66+$C$5</f>
        <v>2.86</v>
      </c>
      <c r="C67" s="0" t="n">
        <f aca="false">C66+$C$5</f>
        <v>2.87</v>
      </c>
      <c r="D67" s="0" t="n">
        <f aca="false">D66+$C$5</f>
        <v>2.89</v>
      </c>
      <c r="E67" s="0" t="n">
        <f aca="false">E66+$C$5</f>
        <v>2.84</v>
      </c>
      <c r="F67" s="0" t="n">
        <f aca="false">F66+$C$5</f>
        <v>2.83</v>
      </c>
      <c r="G67" s="0" t="n">
        <f aca="false">G66+$C$5</f>
        <v>2.81</v>
      </c>
      <c r="H67" s="0" t="n">
        <f aca="false">SIN(A67)</f>
        <v>0.287478012342547</v>
      </c>
      <c r="I67" s="0" t="n">
        <f aca="false">SIN(B67)</f>
        <v>0.277885925816588</v>
      </c>
      <c r="J67" s="0" t="n">
        <f aca="false">SIN(C67)</f>
        <v>0.26826605092962</v>
      </c>
      <c r="K67" s="0" t="n">
        <f aca="false">SIN(D67)</f>
        <v>0.248946786673155</v>
      </c>
      <c r="L67" s="0" t="n">
        <f aca="false">SIN(E67)</f>
        <v>0.297041351306834</v>
      </c>
      <c r="M67" s="0" t="n">
        <f aca="false">SIN(F67)</f>
        <v>0.306574986383525</v>
      </c>
      <c r="N67" s="0" t="n">
        <f aca="false">SIN(G67)</f>
        <v>0.325549334517562</v>
      </c>
      <c r="O67" s="1" t="n">
        <f aca="false">(I67-L67)/$B$6/2</f>
        <v>-0.957771274512279</v>
      </c>
      <c r="P67" s="1" t="n">
        <f aca="false">(J67-M67)/$B$6/2</f>
        <v>-1.91544677269525</v>
      </c>
      <c r="Q67" s="1" t="n">
        <f aca="false">(K67-N67)/$B$6/2</f>
        <v>-3.83012739222035</v>
      </c>
      <c r="R67" s="0" t="n">
        <f aca="false">(4*O67-P67/2)/3</f>
        <v>-0.95778723723383</v>
      </c>
      <c r="S67" s="0" t="n">
        <f aca="false">(4*P67-Q67/2)/3</f>
        <v>-1.91557446489027</v>
      </c>
      <c r="T67" s="0" t="n">
        <f aca="false">(16*R67 - S67/2)/15</f>
        <v>-0.957787237553076</v>
      </c>
      <c r="U67" s="0" t="n">
        <f aca="false">A67</f>
        <v>2.85</v>
      </c>
      <c r="V67" s="0" t="n">
        <f aca="false">H67</f>
        <v>0.287478012342547</v>
      </c>
      <c r="W67" s="0" t="n">
        <f aca="false">T67</f>
        <v>-0.957787237553076</v>
      </c>
      <c r="X67" s="0" t="n">
        <f aca="false">T67-R67</f>
        <v>-3.19246185043198E-010</v>
      </c>
    </row>
    <row r="68" customFormat="false" ht="12.8" hidden="false" customHeight="false" outlineLevel="0" collapsed="false">
      <c r="A68" s="0" t="n">
        <f aca="false">A67+$C$5</f>
        <v>2.9</v>
      </c>
      <c r="B68" s="0" t="n">
        <f aca="false">B67+$C$5</f>
        <v>2.91</v>
      </c>
      <c r="C68" s="0" t="n">
        <f aca="false">C67+$C$5</f>
        <v>2.92</v>
      </c>
      <c r="D68" s="0" t="n">
        <f aca="false">D67+$C$5</f>
        <v>2.94</v>
      </c>
      <c r="E68" s="0" t="n">
        <f aca="false">E67+$C$5</f>
        <v>2.89</v>
      </c>
      <c r="F68" s="0" t="n">
        <f aca="false">F67+$C$5</f>
        <v>2.88</v>
      </c>
      <c r="G68" s="0" t="n">
        <f aca="false">G67+$C$5</f>
        <v>2.86</v>
      </c>
      <c r="H68" s="0" t="n">
        <f aca="false">SIN(A68)</f>
        <v>0.239249329213985</v>
      </c>
      <c r="I68" s="0" t="n">
        <f aca="false">SIN(B68)</f>
        <v>0.229527947021266</v>
      </c>
      <c r="J68" s="0" t="n">
        <f aca="false">SIN(C68)</f>
        <v>0.219783612225119</v>
      </c>
      <c r="K68" s="0" t="n">
        <f aca="false">SIN(D68)</f>
        <v>0.200229984721773</v>
      </c>
      <c r="L68" s="0" t="n">
        <f aca="false">SIN(E68)</f>
        <v>0.248946786673155</v>
      </c>
      <c r="M68" s="0" t="n">
        <f aca="false">SIN(F68)</f>
        <v>0.258619349661113</v>
      </c>
      <c r="N68" s="0" t="n">
        <f aca="false">SIN(G68)</f>
        <v>0.277885925816588</v>
      </c>
      <c r="O68" s="1" t="n">
        <f aca="false">(I68-L68)/$B$6/2</f>
        <v>-0.970941982594418</v>
      </c>
      <c r="P68" s="1" t="n">
        <f aca="false">(J68-M68)/$B$6/2</f>
        <v>-1.94178687179969</v>
      </c>
      <c r="Q68" s="1" t="n">
        <f aca="false">(K68-N68)/$B$6/2</f>
        <v>-3.88279705474079</v>
      </c>
      <c r="R68" s="0" t="n">
        <f aca="false">(4*O68-P68/2)/3</f>
        <v>-0.970958164825942</v>
      </c>
      <c r="S68" s="0" t="n">
        <f aca="false">(4*P68-Q68/2)/3</f>
        <v>-1.94191631994279</v>
      </c>
      <c r="T68" s="0" t="n">
        <f aca="false">(16*R68 - S68/2)/15</f>
        <v>-0.970958165149579</v>
      </c>
      <c r="U68" s="0" t="n">
        <f aca="false">A68</f>
        <v>2.9</v>
      </c>
      <c r="V68" s="0" t="n">
        <f aca="false">H68</f>
        <v>0.239249329213985</v>
      </c>
      <c r="W68" s="0" t="n">
        <f aca="false">T68</f>
        <v>-0.970958165149579</v>
      </c>
      <c r="X68" s="0" t="n">
        <f aca="false">T68-R68</f>
        <v>-3.23636450971776E-010</v>
      </c>
    </row>
    <row r="69" customFormat="false" ht="12.8" hidden="false" customHeight="false" outlineLevel="0" collapsed="false">
      <c r="A69" s="0" t="n">
        <f aca="false">A68+$C$5</f>
        <v>2.95</v>
      </c>
      <c r="B69" s="0" t="n">
        <f aca="false">B68+$C$5</f>
        <v>2.96</v>
      </c>
      <c r="C69" s="0" t="n">
        <f aca="false">C68+$C$5</f>
        <v>2.97</v>
      </c>
      <c r="D69" s="0" t="n">
        <f aca="false">D68+$C$5</f>
        <v>2.99</v>
      </c>
      <c r="E69" s="0" t="n">
        <f aca="false">E68+$C$5</f>
        <v>2.94</v>
      </c>
      <c r="F69" s="0" t="n">
        <f aca="false">F68+$C$5</f>
        <v>2.93</v>
      </c>
      <c r="G69" s="0" t="n">
        <f aca="false">G68+$C$5</f>
        <v>2.91</v>
      </c>
      <c r="H69" s="0" t="n">
        <f aca="false">SIN(A69)</f>
        <v>0.19042264736103</v>
      </c>
      <c r="I69" s="0" t="n">
        <f aca="false">SIN(B69)</f>
        <v>0.180596267894235</v>
      </c>
      <c r="J69" s="0" t="n">
        <f aca="false">SIN(C69)</f>
        <v>0.170751828951148</v>
      </c>
      <c r="K69" s="0" t="n">
        <f aca="false">SIN(D69)</f>
        <v>0.151012712086346</v>
      </c>
      <c r="L69" s="0" t="n">
        <f aca="false">SIN(E69)</f>
        <v>0.200229984721773</v>
      </c>
      <c r="M69" s="0" t="n">
        <f aca="false">SIN(F69)</f>
        <v>0.210017299250901</v>
      </c>
      <c r="N69" s="0" t="n">
        <f aca="false">SIN(G69)</f>
        <v>0.229527947021266</v>
      </c>
      <c r="O69" s="1" t="n">
        <f aca="false">(I69-L69)/$B$6/2</f>
        <v>-0.981685841376879</v>
      </c>
      <c r="P69" s="1" t="n">
        <f aca="false">(J69-M69)/$B$6/2</f>
        <v>-1.96327351498769</v>
      </c>
      <c r="Q69" s="1" t="n">
        <f aca="false">(K69-N69)/$B$6/2</f>
        <v>-3.92576174674599</v>
      </c>
      <c r="R69" s="0" t="n">
        <f aca="false">(4*O69-P69/2)/3</f>
        <v>-0.981702202671224</v>
      </c>
      <c r="S69" s="0" t="n">
        <f aca="false">(4*P69-Q69/2)/3</f>
        <v>-1.96340439552592</v>
      </c>
      <c r="T69" s="0" t="n">
        <f aca="false">(16*R69 - S69/2)/15</f>
        <v>-0.981702202998442</v>
      </c>
      <c r="U69" s="0" t="n">
        <f aca="false">A69</f>
        <v>2.95</v>
      </c>
      <c r="V69" s="0" t="n">
        <f aca="false">H69</f>
        <v>0.19042264736103</v>
      </c>
      <c r="W69" s="0" t="n">
        <f aca="false">T69</f>
        <v>-0.981702202998442</v>
      </c>
      <c r="X69" s="0" t="n">
        <f aca="false">T69-R69</f>
        <v>-3.27217586360007E-010</v>
      </c>
    </row>
    <row r="70" customFormat="false" ht="12.8" hidden="false" customHeight="false" outlineLevel="0" collapsed="false">
      <c r="A70" s="0" t="n">
        <f aca="false">A69+$C$5</f>
        <v>3</v>
      </c>
      <c r="B70" s="0" t="n">
        <f aca="false">B69+$C$5</f>
        <v>3.01</v>
      </c>
      <c r="C70" s="0" t="n">
        <f aca="false">C69+$C$5</f>
        <v>3.02</v>
      </c>
      <c r="D70" s="0" t="n">
        <f aca="false">D69+$C$5</f>
        <v>3.04</v>
      </c>
      <c r="E70" s="0" t="n">
        <f aca="false">E69+$C$5</f>
        <v>2.99</v>
      </c>
      <c r="F70" s="0" t="n">
        <f aca="false">F69+$C$5</f>
        <v>2.98</v>
      </c>
      <c r="G70" s="0" t="n">
        <f aca="false">G69+$C$5</f>
        <v>2.96</v>
      </c>
      <c r="H70" s="0" t="n">
        <f aca="false">SIN(A70)</f>
        <v>0.14112000805987</v>
      </c>
      <c r="I70" s="0" t="n">
        <f aca="false">SIN(B70)</f>
        <v>0.131213192150186</v>
      </c>
      <c r="J70" s="0" t="n">
        <f aca="false">SIN(C70)</f>
        <v>0.121293255030632</v>
      </c>
      <c r="K70" s="0" t="n">
        <f aca="false">SIN(D70)</f>
        <v>0.101417986316605</v>
      </c>
      <c r="L70" s="0" t="n">
        <f aca="false">SIN(E70)</f>
        <v>0.151012712086346</v>
      </c>
      <c r="M70" s="0" t="n">
        <f aca="false">SIN(F70)</f>
        <v>0.160890314967458</v>
      </c>
      <c r="N70" s="0" t="n">
        <f aca="false">SIN(G70)</f>
        <v>0.180596267894235</v>
      </c>
      <c r="O70" s="1" t="n">
        <f aca="false">(I70-L70)/$B$6/2</f>
        <v>-0.989975996808003</v>
      </c>
      <c r="P70" s="1" t="n">
        <f aca="false">(J70-M70)/$B$6/2</f>
        <v>-1.9798529968413</v>
      </c>
      <c r="Q70" s="1" t="n">
        <f aca="false">(K70-N70)/$B$6/2</f>
        <v>-3.95891407888153</v>
      </c>
      <c r="R70" s="0" t="n">
        <f aca="false">(4*O70-P70/2)/3</f>
        <v>-0.989992496270454</v>
      </c>
      <c r="S70" s="0" t="n">
        <f aca="false">(4*P70-Q70/2)/3</f>
        <v>-1.97998498264148</v>
      </c>
      <c r="T70" s="0" t="n">
        <f aca="false">(16*R70 - S70/2)/15</f>
        <v>-0.989992496600435</v>
      </c>
      <c r="U70" s="0" t="n">
        <f aca="false">A70</f>
        <v>3</v>
      </c>
      <c r="V70" s="0" t="n">
        <f aca="false">H70</f>
        <v>0.14112000805987</v>
      </c>
      <c r="W70" s="0" t="n">
        <f aca="false">T70</f>
        <v>-0.989992496600435</v>
      </c>
      <c r="X70" s="0" t="n">
        <f aca="false">T70-R70</f>
        <v>-3.29980931468299E-010</v>
      </c>
    </row>
    <row r="71" customFormat="false" ht="12.8" hidden="false" customHeight="false" outlineLevel="0" collapsed="false">
      <c r="A71" s="0" t="n">
        <f aca="false">A70+$C$5</f>
        <v>3.05</v>
      </c>
      <c r="B71" s="0" t="n">
        <f aca="false">B70+$C$5</f>
        <v>3.06</v>
      </c>
      <c r="C71" s="0" t="n">
        <f aca="false">C70+$C$5</f>
        <v>3.07</v>
      </c>
      <c r="D71" s="0" t="n">
        <f aca="false">D70+$C$5</f>
        <v>3.09</v>
      </c>
      <c r="E71" s="0" t="n">
        <f aca="false">E70+$C$5</f>
        <v>3.04</v>
      </c>
      <c r="F71" s="0" t="n">
        <f aca="false">F70+$C$5</f>
        <v>3.03</v>
      </c>
      <c r="G71" s="0" t="n">
        <f aca="false">G70+$C$5</f>
        <v>3.01</v>
      </c>
      <c r="H71" s="0" t="n">
        <f aca="false">SIN(A71)</f>
        <v>0.0914646422324399</v>
      </c>
      <c r="I71" s="0" t="n">
        <f aca="false">SIN(B71)</f>
        <v>0.0815021517602718</v>
      </c>
      <c r="J71" s="0" t="n">
        <f aca="false">SIN(C71)</f>
        <v>0.0715315111408459</v>
      </c>
      <c r="K71" s="0" t="n">
        <f aca="false">SIN(D71)</f>
        <v>0.0515697683985373</v>
      </c>
      <c r="L71" s="0" t="n">
        <f aca="false">SIN(E71)</f>
        <v>0.101417986316605</v>
      </c>
      <c r="M71" s="0" t="n">
        <f aca="false">SIN(F71)</f>
        <v>0.111361188686652</v>
      </c>
      <c r="N71" s="0" t="n">
        <f aca="false">SIN(G71)</f>
        <v>0.131213192150186</v>
      </c>
      <c r="O71" s="1" t="n">
        <f aca="false">(I71-L71)/$B$6/2</f>
        <v>-0.995791727816636</v>
      </c>
      <c r="P71" s="1" t="n">
        <f aca="false">(J71-M71)/$B$6/2</f>
        <v>-1.99148387729032</v>
      </c>
      <c r="Q71" s="1" t="n">
        <f aca="false">(K71-N71)/$B$6/2</f>
        <v>-3.98217118758246</v>
      </c>
      <c r="R71" s="0" t="n">
        <f aca="false">(4*O71-P71/2)/3</f>
        <v>-0.995808324207129</v>
      </c>
      <c r="S71" s="0" t="n">
        <f aca="false">(4*P71-Q71/2)/3</f>
        <v>-1.99161663845668</v>
      </c>
      <c r="T71" s="0" t="n">
        <f aca="false">(16*R71 - S71/2)/15</f>
        <v>-0.995808324539048</v>
      </c>
      <c r="U71" s="0" t="n">
        <f aca="false">A71</f>
        <v>3.05</v>
      </c>
      <c r="V71" s="0" t="n">
        <f aca="false">H71</f>
        <v>0.0914646422324399</v>
      </c>
      <c r="W71" s="0" t="n">
        <f aca="false">T71</f>
        <v>-0.995808324539048</v>
      </c>
      <c r="X71" s="0" t="n">
        <f aca="false">T71-R71</f>
        <v>-3.31919380869294E-010</v>
      </c>
    </row>
    <row r="72" customFormat="false" ht="12.8" hidden="false" customHeight="false" outlineLevel="0" collapsed="false">
      <c r="A72" s="0" t="n">
        <f aca="false">A71+$C$5</f>
        <v>3.1</v>
      </c>
      <c r="B72" s="0" t="n">
        <f aca="false">B71+$C$5</f>
        <v>3.11</v>
      </c>
      <c r="C72" s="0" t="n">
        <f aca="false">C71+$C$5</f>
        <v>3.12</v>
      </c>
      <c r="D72" s="0" t="n">
        <f aca="false">D71+$C$5</f>
        <v>3.14</v>
      </c>
      <c r="E72" s="0" t="n">
        <f aca="false">E71+$C$5</f>
        <v>3.09</v>
      </c>
      <c r="F72" s="0" t="n">
        <f aca="false">F71+$C$5</f>
        <v>3.08</v>
      </c>
      <c r="G72" s="0" t="n">
        <f aca="false">G71+$C$5</f>
        <v>3.06</v>
      </c>
      <c r="H72" s="0" t="n">
        <f aca="false">SIN(A72)</f>
        <v>0.0415806624332936</v>
      </c>
      <c r="I72" s="0" t="n">
        <f aca="false">SIN(B72)</f>
        <v>0.0315873984364566</v>
      </c>
      <c r="J72" s="0" t="n">
        <f aca="false">SIN(C72)</f>
        <v>0.0215909757260986</v>
      </c>
      <c r="K72" s="0" t="n">
        <f aca="false">SIN(D72)</f>
        <v>0.00159265291648994</v>
      </c>
      <c r="L72" s="0" t="n">
        <f aca="false">SIN(E72)</f>
        <v>0.0515697683985373</v>
      </c>
      <c r="M72" s="0" t="n">
        <f aca="false">SIN(F72)</f>
        <v>0.0615537174299158</v>
      </c>
      <c r="N72" s="0" t="n">
        <f aca="false">SIN(G72)</f>
        <v>0.0815021517602718</v>
      </c>
      <c r="O72" s="1" t="n">
        <f aca="false">(I72-L72)/$B$6/2</f>
        <v>-0.999118498104037</v>
      </c>
      <c r="P72" s="1" t="n">
        <f aca="false">(J72-M72)/$B$6/2</f>
        <v>-1.99813708519086</v>
      </c>
      <c r="Q72" s="1" t="n">
        <f aca="false">(K72-N72)/$B$6/2</f>
        <v>-3.99547494218909</v>
      </c>
      <c r="R72" s="0" t="n">
        <f aca="false">(4*O72-P72/2)/3</f>
        <v>-0.999135149940239</v>
      </c>
      <c r="S72" s="0" t="n">
        <f aca="false">(4*P72-Q72/2)/3</f>
        <v>-1.99827028988963</v>
      </c>
      <c r="T72" s="0" t="n">
        <f aca="false">(16*R72 - S72/2)/15</f>
        <v>-0.999135150273267</v>
      </c>
      <c r="U72" s="0" t="n">
        <f aca="false">A72</f>
        <v>3.1</v>
      </c>
      <c r="V72" s="0" t="n">
        <f aca="false">H72</f>
        <v>0.0415806624332936</v>
      </c>
      <c r="W72" s="0" t="n">
        <f aca="false">T72</f>
        <v>-0.999135150273267</v>
      </c>
      <c r="X72" s="0" t="n">
        <f aca="false">T72-R72</f>
        <v>-3.3302827162629E-010</v>
      </c>
    </row>
    <row r="73" customFormat="false" ht="12.8" hidden="false" customHeight="false" outlineLevel="0" collapsed="false">
      <c r="A73" s="0" t="n">
        <f aca="false">A72+$C$5</f>
        <v>3.15</v>
      </c>
      <c r="B73" s="0" t="n">
        <f aca="false">B72+$C$5</f>
        <v>3.16</v>
      </c>
      <c r="C73" s="0" t="n">
        <f aca="false">C72+$C$5</f>
        <v>3.17</v>
      </c>
      <c r="D73" s="0" t="n">
        <f aca="false">D72+$C$5</f>
        <v>3.19</v>
      </c>
      <c r="E73" s="0" t="n">
        <f aca="false">E72+$C$5</f>
        <v>3.14</v>
      </c>
      <c r="F73" s="0" t="n">
        <f aca="false">F72+$C$5</f>
        <v>3.13</v>
      </c>
      <c r="G73" s="0" t="n">
        <f aca="false">G72+$C$5</f>
        <v>3.11</v>
      </c>
      <c r="H73" s="0" t="n">
        <f aca="false">SIN(A73)</f>
        <v>-0.00840724736714551</v>
      </c>
      <c r="I73" s="0" t="n">
        <f aca="false">SIN(B73)</f>
        <v>-0.0184063069330507</v>
      </c>
      <c r="J73" s="0" t="n">
        <f aca="false">SIN(C73)</f>
        <v>-0.0284035258836011</v>
      </c>
      <c r="K73" s="0" t="n">
        <f aca="false">SIN(D73)</f>
        <v>-0.048388443368411</v>
      </c>
      <c r="L73" s="0" t="n">
        <f aca="false">SIN(E73)</f>
        <v>0.00159265291648994</v>
      </c>
      <c r="M73" s="0" t="n">
        <f aca="false">SIN(F73)</f>
        <v>0.0115923939361609</v>
      </c>
      <c r="N73" s="0" t="n">
        <f aca="false">SIN(G73)</f>
        <v>0.0315873984364566</v>
      </c>
      <c r="O73" s="1" t="n">
        <f aca="false">(I73-L73)/$B$6/2</f>
        <v>-0.999947992477032</v>
      </c>
      <c r="P73" s="1" t="n">
        <f aca="false">(J73-M73)/$B$6/2</f>
        <v>-1.9997959909881</v>
      </c>
      <c r="Q73" s="1" t="n">
        <f aca="false">(K73-N73)/$B$6/2</f>
        <v>-3.99879209024338</v>
      </c>
      <c r="R73" s="0" t="n">
        <f aca="false">(4*O73-P73/2)/3</f>
        <v>-0.999964658138025</v>
      </c>
      <c r="S73" s="0" t="n">
        <f aca="false">(4*P73-Q73/2)/3</f>
        <v>-1.99992930627691</v>
      </c>
      <c r="T73" s="0" t="n">
        <f aca="false">(16*R73 - S73/2)/15</f>
        <v>-0.99996465847133</v>
      </c>
      <c r="U73" s="0" t="n">
        <f aca="false">A73</f>
        <v>3.15</v>
      </c>
      <c r="V73" s="0" t="n">
        <f aca="false">H73</f>
        <v>-0.00840724736714551</v>
      </c>
      <c r="W73" s="0" t="n">
        <f aca="false">T73</f>
        <v>-0.99996465847133</v>
      </c>
      <c r="X73" s="0" t="n">
        <f aca="false">T73-R73</f>
        <v>-3.33304717159422E-010</v>
      </c>
    </row>
    <row r="74" customFormat="false" ht="12.8" hidden="false" customHeight="false" outlineLevel="0" collapsed="false">
      <c r="A74" s="0" t="n">
        <f aca="false">A73+$C$5</f>
        <v>3.2</v>
      </c>
      <c r="B74" s="0" t="n">
        <f aca="false">B73+$C$5</f>
        <v>3.21</v>
      </c>
      <c r="C74" s="0" t="n">
        <f aca="false">C73+$C$5</f>
        <v>3.22</v>
      </c>
      <c r="D74" s="0" t="n">
        <f aca="false">D73+$C$5</f>
        <v>3.24</v>
      </c>
      <c r="E74" s="0" t="n">
        <f aca="false">E73+$C$5</f>
        <v>3.19</v>
      </c>
      <c r="F74" s="0" t="n">
        <f aca="false">F73+$C$5</f>
        <v>3.18</v>
      </c>
      <c r="G74" s="0" t="n">
        <f aca="false">G73+$C$5</f>
        <v>3.16</v>
      </c>
      <c r="H74" s="0" t="n">
        <f aca="false">SIN(A74)</f>
        <v>-0.0583741434275765</v>
      </c>
      <c r="I74" s="0" t="n">
        <f aca="false">SIN(B74)</f>
        <v>-0.0683540061210447</v>
      </c>
      <c r="J74" s="0" t="n">
        <f aca="false">SIN(C74)</f>
        <v>-0.0783270334708622</v>
      </c>
      <c r="K74" s="0" t="n">
        <f aca="false">SIN(D74)</f>
        <v>-0.0982485937451052</v>
      </c>
      <c r="L74" s="0" t="n">
        <f aca="false">SIN(E74)</f>
        <v>-0.048388443368411</v>
      </c>
      <c r="M74" s="0" t="n">
        <f aca="false">SIN(F74)</f>
        <v>-0.0383979045052323</v>
      </c>
      <c r="N74" s="0" t="n">
        <f aca="false">SIN(G74)</f>
        <v>-0.0184063069330507</v>
      </c>
      <c r="O74" s="1" t="n">
        <f aca="false">(I74-L74)/$B$6/2</f>
        <v>-0.998278137631682</v>
      </c>
      <c r="P74" s="1" t="n">
        <f aca="false">(J74-M74)/$B$6/2</f>
        <v>-1.9964564482815</v>
      </c>
      <c r="Q74" s="1" t="n">
        <f aca="false">(K74-N74)/$B$6/2</f>
        <v>-3.99211434060272</v>
      </c>
      <c r="R74" s="0" t="n">
        <f aca="false">(4*O74-P74/2)/3</f>
        <v>-0.998294775461993</v>
      </c>
      <c r="S74" s="0" t="n">
        <f aca="false">(4*P74-Q74/2)/3</f>
        <v>-1.99658954094154</v>
      </c>
      <c r="T74" s="0" t="n">
        <f aca="false">(16*R74 - S74/2)/15</f>
        <v>-0.998294775794741</v>
      </c>
      <c r="U74" s="0" t="n">
        <f aca="false">A74</f>
        <v>3.2</v>
      </c>
      <c r="V74" s="0" t="n">
        <f aca="false">H74</f>
        <v>-0.0583741434275765</v>
      </c>
      <c r="W74" s="0" t="n">
        <f aca="false">T74</f>
        <v>-0.998294775794741</v>
      </c>
      <c r="X74" s="0" t="n">
        <f aca="false">T74-R74</f>
        <v>-3.32748162357177E-010</v>
      </c>
    </row>
    <row r="75" customFormat="false" ht="12.8" hidden="false" customHeight="false" outlineLevel="0" collapsed="false">
      <c r="A75" s="0" t="n">
        <f aca="false">A74+$C$5</f>
        <v>3.25</v>
      </c>
      <c r="B75" s="0" t="n">
        <f aca="false">B74+$C$5</f>
        <v>3.26</v>
      </c>
      <c r="C75" s="0" t="n">
        <f aca="false">C74+$C$5</f>
        <v>3.27</v>
      </c>
      <c r="D75" s="0" t="n">
        <f aca="false">D74+$C$5</f>
        <v>3.29</v>
      </c>
      <c r="E75" s="0" t="n">
        <f aca="false">E74+$C$5</f>
        <v>3.24</v>
      </c>
      <c r="F75" s="0" t="n">
        <f aca="false">F74+$C$5</f>
        <v>3.23</v>
      </c>
      <c r="G75" s="0" t="n">
        <f aca="false">G74+$C$5</f>
        <v>3.21</v>
      </c>
      <c r="H75" s="0" t="n">
        <f aca="false">SIN(A75)</f>
        <v>-0.108195134530105</v>
      </c>
      <c r="I75" s="0" t="n">
        <f aca="false">SIN(B75)</f>
        <v>-0.118130855891814</v>
      </c>
      <c r="J75" s="0" t="n">
        <f aca="false">SIN(C75)</f>
        <v>-0.128054764266377</v>
      </c>
      <c r="K75" s="0" t="n">
        <f aca="false">SIN(D75)</f>
        <v>-0.147863173804315</v>
      </c>
      <c r="L75" s="0" t="n">
        <f aca="false">SIN(E75)</f>
        <v>-0.0982485937451052</v>
      </c>
      <c r="M75" s="0" t="n">
        <f aca="false">SIN(F75)</f>
        <v>-0.0882922281826045</v>
      </c>
      <c r="N75" s="0" t="n">
        <f aca="false">SIN(G75)</f>
        <v>-0.0683540061210447</v>
      </c>
      <c r="O75" s="1" t="n">
        <f aca="false">(I75-L75)/$B$6/2</f>
        <v>-0.994113107335456</v>
      </c>
      <c r="P75" s="1" t="n">
        <f aca="false">(J75-M75)/$B$6/2</f>
        <v>-1.98812680418861</v>
      </c>
      <c r="Q75" s="1" t="n">
        <f aca="false">(K75-N75)/$B$6/2</f>
        <v>-3.97545838416352</v>
      </c>
      <c r="R75" s="0" t="n">
        <f aca="false">(4*O75-P75/2)/3</f>
        <v>-0.994129675749174</v>
      </c>
      <c r="S75" s="0" t="n">
        <f aca="false">(4*P75-Q75/2)/3</f>
        <v>-1.98825934155755</v>
      </c>
      <c r="T75" s="0" t="n">
        <f aca="false">(16*R75 - S75/2)/15</f>
        <v>-0.994129676080534</v>
      </c>
      <c r="U75" s="0" t="n">
        <f aca="false">A75</f>
        <v>3.25</v>
      </c>
      <c r="V75" s="0" t="n">
        <f aca="false">H75</f>
        <v>-0.108195134530105</v>
      </c>
      <c r="W75" s="0" t="n">
        <f aca="false">T75</f>
        <v>-0.994129676080534</v>
      </c>
      <c r="X75" s="0" t="n">
        <f aca="false">T75-R75</f>
        <v>-3.31359828464883E-010</v>
      </c>
    </row>
    <row r="76" customFormat="false" ht="12.8" hidden="false" customHeight="false" outlineLevel="0" collapsed="false">
      <c r="A76" s="0" t="n">
        <f aca="false">A75+$C$5</f>
        <v>3.3</v>
      </c>
      <c r="B76" s="0" t="n">
        <f aca="false">B75+$C$5</f>
        <v>3.31</v>
      </c>
      <c r="C76" s="0" t="n">
        <f aca="false">C75+$C$5</f>
        <v>3.32</v>
      </c>
      <c r="D76" s="0" t="n">
        <f aca="false">D75+$C$5</f>
        <v>3.34</v>
      </c>
      <c r="E76" s="0" t="n">
        <f aca="false">E75+$C$5</f>
        <v>3.29</v>
      </c>
      <c r="F76" s="0" t="n">
        <f aca="false">F75+$C$5</f>
        <v>3.28</v>
      </c>
      <c r="G76" s="0" t="n">
        <f aca="false">G75+$C$5</f>
        <v>3.26</v>
      </c>
      <c r="H76" s="0" t="n">
        <f aca="false">SIN(A76)</f>
        <v>-0.157745694143245</v>
      </c>
      <c r="I76" s="0" t="n">
        <f aca="false">SIN(B76)</f>
        <v>-0.167612440044215</v>
      </c>
      <c r="J76" s="0" t="n">
        <f aca="false">SIN(C76)</f>
        <v>-0.177462424840857</v>
      </c>
      <c r="K76" s="0" t="n">
        <f aca="false">SIN(D76)</f>
        <v>-0.197108172934666</v>
      </c>
      <c r="L76" s="0" t="n">
        <f aca="false">SIN(E76)</f>
        <v>-0.147863173804315</v>
      </c>
      <c r="M76" s="0" t="n">
        <f aca="false">SIN(F76)</f>
        <v>-0.137965867271224</v>
      </c>
      <c r="N76" s="0" t="n">
        <f aca="false">SIN(G76)</f>
        <v>-0.118130855891814</v>
      </c>
      <c r="O76" s="1" t="n">
        <f aca="false">(I76-L76)/$B$6/2</f>
        <v>-0.987463311994992</v>
      </c>
      <c r="P76" s="1" t="n">
        <f aca="false">(J76-M76)/$B$6/2</f>
        <v>-1.97482787848167</v>
      </c>
      <c r="Q76" s="1" t="n">
        <f aca="false">(K76-N76)/$B$6/2</f>
        <v>-3.9488658521426</v>
      </c>
      <c r="R76" s="0" t="n">
        <f aca="false">(4*O76-P76/2)/3</f>
        <v>-0.987479769579711</v>
      </c>
      <c r="S76" s="0" t="n">
        <f aca="false">(4*P76-Q76/2)/3</f>
        <v>-1.97495952928512</v>
      </c>
      <c r="T76" s="0" t="n">
        <f aca="false">(16*R76 - S76/2)/15</f>
        <v>-0.987479769908855</v>
      </c>
      <c r="U76" s="0" t="n">
        <f aca="false">A76</f>
        <v>3.3</v>
      </c>
      <c r="V76" s="0" t="n">
        <f aca="false">H76</f>
        <v>-0.157745694143245</v>
      </c>
      <c r="W76" s="0" t="n">
        <f aca="false">T76</f>
        <v>-0.987479769908855</v>
      </c>
      <c r="X76" s="0" t="n">
        <f aca="false">T76-R76</f>
        <v>-3.29143379218522E-010</v>
      </c>
    </row>
    <row r="77" customFormat="false" ht="12.8" hidden="false" customHeight="false" outlineLevel="0" collapsed="false">
      <c r="A77" s="0" t="n">
        <f aca="false">A76+$C$5</f>
        <v>3.35</v>
      </c>
      <c r="B77" s="0" t="n">
        <f aca="false">B76+$C$5</f>
        <v>3.36</v>
      </c>
      <c r="C77" s="0" t="n">
        <f aca="false">C76+$C$5</f>
        <v>3.37</v>
      </c>
      <c r="D77" s="0" t="n">
        <f aca="false">D76+$C$5</f>
        <v>3.39</v>
      </c>
      <c r="E77" s="0" t="n">
        <f aca="false">E76+$C$5</f>
        <v>3.34</v>
      </c>
      <c r="F77" s="0" t="n">
        <f aca="false">F76+$C$5</f>
        <v>3.33</v>
      </c>
      <c r="G77" s="0" t="n">
        <f aca="false">G76+$C$5</f>
        <v>3.31</v>
      </c>
      <c r="H77" s="0" t="n">
        <f aca="false">SIN(A77)</f>
        <v>-0.206901971673396</v>
      </c>
      <c r="I77" s="0" t="n">
        <f aca="false">SIN(B77)</f>
        <v>-0.216675080387376</v>
      </c>
      <c r="J77" s="0" t="n">
        <f aca="false">SIN(C77)</f>
        <v>-0.22642652177388</v>
      </c>
      <c r="K77" s="0" t="n">
        <f aca="false">SIN(D77)</f>
        <v>-0.245860504284633</v>
      </c>
      <c r="L77" s="0" t="n">
        <f aca="false">SIN(E77)</f>
        <v>-0.197108172934666</v>
      </c>
      <c r="M77" s="0" t="n">
        <f aca="false">SIN(F77)</f>
        <v>-0.1872946635429</v>
      </c>
      <c r="N77" s="0" t="n">
        <f aca="false">SIN(G77)</f>
        <v>-0.167612440044215</v>
      </c>
      <c r="O77" s="1" t="n">
        <f aca="false">(I77-L77)/$B$6/2</f>
        <v>-0.978345372635489</v>
      </c>
      <c r="P77" s="1" t="n">
        <f aca="false">(J77-M77)/$B$6/2</f>
        <v>-1.956592911549</v>
      </c>
      <c r="Q77" s="1" t="n">
        <f aca="false">(K77-N77)/$B$6/2</f>
        <v>-3.91240321202092</v>
      </c>
      <c r="R77" s="0" t="n">
        <f aca="false">(4*O77-P77/2)/3</f>
        <v>-0.978361678255819</v>
      </c>
      <c r="S77" s="0" t="n">
        <f aca="false">(4*P77-Q77/2)/3</f>
        <v>-1.95672334672851</v>
      </c>
      <c r="T77" s="0" t="n">
        <f aca="false">(16*R77 - S77/2)/15</f>
        <v>-0.978361678581923</v>
      </c>
      <c r="U77" s="0" t="n">
        <f aca="false">A77</f>
        <v>3.35</v>
      </c>
      <c r="V77" s="0" t="n">
        <f aca="false">H77</f>
        <v>-0.206901971673396</v>
      </c>
      <c r="W77" s="0" t="n">
        <f aca="false">T77</f>
        <v>-0.978361678581923</v>
      </c>
      <c r="X77" s="0" t="n">
        <f aca="false">T77-R77</f>
        <v>-3.2610414368861E-010</v>
      </c>
    </row>
    <row r="78" customFormat="false" ht="12.8" hidden="false" customHeight="false" outlineLevel="0" collapsed="false">
      <c r="A78" s="0" t="n">
        <f aca="false">A77+$C$5</f>
        <v>3.4</v>
      </c>
      <c r="B78" s="0" t="n">
        <f aca="false">B77+$C$5</f>
        <v>3.41</v>
      </c>
      <c r="C78" s="0" t="n">
        <f aca="false">C77+$C$5</f>
        <v>3.42</v>
      </c>
      <c r="D78" s="0" t="n">
        <f aca="false">D77+$C$5</f>
        <v>3.44</v>
      </c>
      <c r="E78" s="0" t="n">
        <f aca="false">E77+$C$5</f>
        <v>3.39</v>
      </c>
      <c r="F78" s="0" t="n">
        <f aca="false">F77+$C$5</f>
        <v>3.38</v>
      </c>
      <c r="G78" s="0" t="n">
        <f aca="false">G77+$C$5</f>
        <v>3.36</v>
      </c>
      <c r="H78" s="0" t="n">
        <f aca="false">SIN(A78)</f>
        <v>-0.255541102026827</v>
      </c>
      <c r="I78" s="0" t="n">
        <f aca="false">SIN(B78)</f>
        <v>-0.26519614587177</v>
      </c>
      <c r="J78" s="0" t="n">
        <f aca="false">SIN(C78)</f>
        <v>-0.274824670323121</v>
      </c>
      <c r="K78" s="0" t="n">
        <f aca="false">SIN(D78)</f>
        <v>-0.293998312415564</v>
      </c>
      <c r="L78" s="0" t="n">
        <f aca="false">SIN(E78)</f>
        <v>-0.245860504284633</v>
      </c>
      <c r="M78" s="0" t="n">
        <f aca="false">SIN(F78)</f>
        <v>-0.236155320696893</v>
      </c>
      <c r="N78" s="0" t="n">
        <f aca="false">SIN(G78)</f>
        <v>-0.216675080387376</v>
      </c>
      <c r="O78" s="1" t="n">
        <f aca="false">(I78-L78)/$B$6/2</f>
        <v>-0.966782079356819</v>
      </c>
      <c r="P78" s="1" t="n">
        <f aca="false">(J78-M78)/$B$6/2</f>
        <v>-1.93346748131135</v>
      </c>
      <c r="Q78" s="1" t="n">
        <f aca="false">(K78-N78)/$B$6/2</f>
        <v>-3.86616160140938</v>
      </c>
      <c r="R78" s="0" t="n">
        <f aca="false">(4*O78-P78/2)/3</f>
        <v>-0.9667981922572</v>
      </c>
      <c r="S78" s="0" t="n">
        <f aca="false">(4*P78-Q78/2)/3</f>
        <v>-1.93359637484691</v>
      </c>
      <c r="T78" s="0" t="n">
        <f aca="false">(16*R78 - S78/2)/15</f>
        <v>-0.96679819257945</v>
      </c>
      <c r="U78" s="0" t="n">
        <f aca="false">A78</f>
        <v>3.4</v>
      </c>
      <c r="V78" s="0" t="n">
        <f aca="false">H78</f>
        <v>-0.255541102026827</v>
      </c>
      <c r="W78" s="0" t="n">
        <f aca="false">T78</f>
        <v>-0.96679819257945</v>
      </c>
      <c r="X78" s="0" t="n">
        <f aca="false">T78-R78</f>
        <v>-3.22249893436322E-010</v>
      </c>
    </row>
    <row r="79" customFormat="false" ht="12.8" hidden="false" customHeight="false" outlineLevel="0" collapsed="false">
      <c r="A79" s="0" t="n">
        <f aca="false">A78+$C$5</f>
        <v>3.45</v>
      </c>
      <c r="B79" s="0" t="n">
        <f aca="false">B78+$C$5</f>
        <v>3.46</v>
      </c>
      <c r="C79" s="0" t="n">
        <f aca="false">C78+$C$5</f>
        <v>3.47</v>
      </c>
      <c r="D79" s="0" t="n">
        <f aca="false">D78+$C$5</f>
        <v>3.49</v>
      </c>
      <c r="E79" s="0" t="n">
        <f aca="false">E78+$C$5</f>
        <v>3.44</v>
      </c>
      <c r="F79" s="0" t="n">
        <f aca="false">F78+$C$5</f>
        <v>3.43</v>
      </c>
      <c r="G79" s="0" t="n">
        <f aca="false">G78+$C$5</f>
        <v>3.41</v>
      </c>
      <c r="H79" s="0" t="n">
        <f aca="false">SIN(A79)</f>
        <v>-0.303541512708425</v>
      </c>
      <c r="I79" s="0" t="n">
        <f aca="false">SIN(B79)</f>
        <v>-0.313054359102966</v>
      </c>
      <c r="J79" s="0" t="n">
        <f aca="false">SIN(C79)</f>
        <v>-0.322535900322475</v>
      </c>
      <c r="K79" s="0" t="n">
        <f aca="false">SIN(D79)</f>
        <v>-0.341401277876817</v>
      </c>
      <c r="L79" s="0" t="n">
        <f aca="false">SIN(E79)</f>
        <v>-0.293998312415564</v>
      </c>
      <c r="M79" s="0" t="n">
        <f aca="false">SIN(F79)</f>
        <v>-0.284425712536459</v>
      </c>
      <c r="N79" s="0" t="n">
        <f aca="false">SIN(G79)</f>
        <v>-0.26519614587177</v>
      </c>
      <c r="O79" s="1" t="n">
        <f aca="false">(I79-L79)/$B$6/2</f>
        <v>-0.952802334370131</v>
      </c>
      <c r="P79" s="1" t="n">
        <f aca="false">(J79-M79)/$B$6/2</f>
        <v>-1.90550938930082</v>
      </c>
      <c r="Q79" s="1" t="n">
        <f aca="false">(K79-N79)/$B$6/2</f>
        <v>-3.81025660025236</v>
      </c>
      <c r="R79" s="0" t="n">
        <f aca="false">(4*O79-P79/2)/3</f>
        <v>-0.952818214276704</v>
      </c>
      <c r="S79" s="0" t="n">
        <f aca="false">(4*P79-Q79/2)/3</f>
        <v>-1.90563641902571</v>
      </c>
      <c r="T79" s="0" t="n">
        <f aca="false">(16*R79 - S79/2)/15</f>
        <v>-0.952818214594295</v>
      </c>
      <c r="U79" s="0" t="n">
        <f aca="false">A79</f>
        <v>3.45</v>
      </c>
      <c r="V79" s="0" t="n">
        <f aca="false">H79</f>
        <v>-0.303541512708425</v>
      </c>
      <c r="W79" s="0" t="n">
        <f aca="false">T79</f>
        <v>-0.952818214594295</v>
      </c>
      <c r="X79" s="0" t="n">
        <f aca="false">T79-R79</f>
        <v>-3.17590176379667E-010</v>
      </c>
    </row>
    <row r="80" customFormat="false" ht="12.8" hidden="false" customHeight="false" outlineLevel="0" collapsed="false">
      <c r="A80" s="0" t="n">
        <f aca="false">A79+$C$5</f>
        <v>3.5</v>
      </c>
      <c r="B80" s="0" t="n">
        <f aca="false">B79+$C$5</f>
        <v>3.51</v>
      </c>
      <c r="C80" s="0" t="n">
        <f aca="false">C79+$C$5</f>
        <v>3.52</v>
      </c>
      <c r="D80" s="0" t="n">
        <f aca="false">D79+$C$5</f>
        <v>3.54</v>
      </c>
      <c r="E80" s="0" t="n">
        <f aca="false">E79+$C$5</f>
        <v>3.49</v>
      </c>
      <c r="F80" s="0" t="n">
        <f aca="false">F79+$C$5</f>
        <v>3.48</v>
      </c>
      <c r="G80" s="0" t="n">
        <f aca="false">G79+$C$5</f>
        <v>3.46</v>
      </c>
      <c r="H80" s="0" t="n">
        <f aca="false">SIN(A80)</f>
        <v>-0.350783227689616</v>
      </c>
      <c r="I80" s="0" t="n">
        <f aca="false">SIN(B80)</f>
        <v>-0.360130099471964</v>
      </c>
      <c r="J80" s="0" t="n">
        <f aca="false">SIN(C80)</f>
        <v>-0.369440958544473</v>
      </c>
      <c r="K80" s="0" t="n">
        <f aca="false">SIN(D80)</f>
        <v>-0.387950917941726</v>
      </c>
      <c r="L80" s="0" t="n">
        <f aca="false">SIN(E80)</f>
        <v>-0.341401277876817</v>
      </c>
      <c r="M80" s="0" t="n">
        <f aca="false">SIN(F80)</f>
        <v>-0.33198518822073</v>
      </c>
      <c r="N80" s="0" t="n">
        <f aca="false">SIN(G80)</f>
        <v>-0.313054359102966</v>
      </c>
      <c r="O80" s="1" t="n">
        <f aca="false">(I80-L80)/$B$6/2</f>
        <v>-0.936441079757383</v>
      </c>
      <c r="P80" s="1" t="n">
        <f aca="false">(J80-M80)/$B$6/2</f>
        <v>-1.87278851618715</v>
      </c>
      <c r="Q80" s="1" t="n">
        <f aca="false">(K80-N80)/$B$6/2</f>
        <v>-3.74482794193799</v>
      </c>
      <c r="R80" s="0" t="n">
        <f aca="false">(4*O80-P80/2)/3</f>
        <v>-0.936456686978652</v>
      </c>
      <c r="S80" s="0" t="n">
        <f aca="false">(4*P80-Q80/2)/3</f>
        <v>-1.87291336459321</v>
      </c>
      <c r="T80" s="0" t="n">
        <f aca="false">(16*R80 - S80/2)/15</f>
        <v>-0.936456687290788</v>
      </c>
      <c r="U80" s="0" t="n">
        <f aca="false">A80</f>
        <v>3.5</v>
      </c>
      <c r="V80" s="0" t="n">
        <f aca="false">H80</f>
        <v>-0.350783227689616</v>
      </c>
      <c r="W80" s="0" t="n">
        <f aca="false">T80</f>
        <v>-0.936456687290788</v>
      </c>
      <c r="X80" s="0" t="n">
        <f aca="false">T80-R80</f>
        <v>-3.12136538838104E-010</v>
      </c>
    </row>
    <row r="81" customFormat="false" ht="12.8" hidden="false" customHeight="false" outlineLevel="0" collapsed="false">
      <c r="A81" s="0" t="n">
        <f aca="false">A80+$C$5</f>
        <v>3.55</v>
      </c>
      <c r="B81" s="0" t="n">
        <f aca="false">B80+$C$5</f>
        <v>3.56</v>
      </c>
      <c r="C81" s="0" t="n">
        <f aca="false">C80+$C$5</f>
        <v>3.57</v>
      </c>
      <c r="D81" s="0" t="n">
        <f aca="false">D80+$C$5</f>
        <v>3.59</v>
      </c>
      <c r="E81" s="0" t="n">
        <f aca="false">E80+$C$5</f>
        <v>3.54</v>
      </c>
      <c r="F81" s="0" t="n">
        <f aca="false">F80+$C$5</f>
        <v>3.53</v>
      </c>
      <c r="G81" s="0" t="n">
        <f aca="false">G80+$C$5</f>
        <v>3.51</v>
      </c>
      <c r="H81" s="0" t="n">
        <f aca="false">SIN(A81)</f>
        <v>-0.397148167285956</v>
      </c>
      <c r="I81" s="0" t="n">
        <f aca="false">SIN(B81)</f>
        <v>-0.406305702144413</v>
      </c>
      <c r="J81" s="0" t="n">
        <f aca="false">SIN(C81)</f>
        <v>-0.415422606771242</v>
      </c>
      <c r="K81" s="0" t="n">
        <f aca="false">SIN(D81)</f>
        <v>-0.433530882752714</v>
      </c>
      <c r="L81" s="0" t="n">
        <f aca="false">SIN(E81)</f>
        <v>-0.387950917941726</v>
      </c>
      <c r="M81" s="0" t="n">
        <f aca="false">SIN(F81)</f>
        <v>-0.378714873828994</v>
      </c>
      <c r="N81" s="0" t="n">
        <f aca="false">SIN(G81)</f>
        <v>-0.360130099471964</v>
      </c>
      <c r="O81" s="1" t="n">
        <f aca="false">(I81-L81)/$B$6/2</f>
        <v>-0.917739210134325</v>
      </c>
      <c r="P81" s="1" t="n">
        <f aca="false">(J81-M81)/$B$6/2</f>
        <v>-1.83538664711242</v>
      </c>
      <c r="Q81" s="1" t="n">
        <f aca="false">(K81-N81)/$B$6/2</f>
        <v>-3.67003916403746</v>
      </c>
      <c r="R81" s="0" t="n">
        <f aca="false">(4*O81-P81/2)/3</f>
        <v>-0.917754505660363</v>
      </c>
      <c r="S81" s="0" t="n">
        <f aca="false">(4*P81-Q81/2)/3</f>
        <v>-1.83550900214365</v>
      </c>
      <c r="T81" s="0" t="n">
        <f aca="false">(16*R81 - S81/2)/15</f>
        <v>-0.917754505966265</v>
      </c>
      <c r="U81" s="0" t="n">
        <f aca="false">A81</f>
        <v>3.55</v>
      </c>
      <c r="V81" s="0" t="n">
        <f aca="false">H81</f>
        <v>-0.397148167285956</v>
      </c>
      <c r="W81" s="0" t="n">
        <f aca="false">T81</f>
        <v>-0.917754505966265</v>
      </c>
      <c r="X81" s="0" t="n">
        <f aca="false">T81-R81</f>
        <v>-3.05902525532531E-010</v>
      </c>
    </row>
    <row r="82" customFormat="false" ht="12.8" hidden="false" customHeight="false" outlineLevel="0" collapsed="false">
      <c r="A82" s="0" t="n">
        <f aca="false">A81+$C$5</f>
        <v>3.6</v>
      </c>
      <c r="B82" s="0" t="n">
        <f aca="false">B81+$C$5</f>
        <v>3.61</v>
      </c>
      <c r="C82" s="0" t="n">
        <f aca="false">C81+$C$5</f>
        <v>3.62</v>
      </c>
      <c r="D82" s="0" t="n">
        <f aca="false">D81+$C$5</f>
        <v>3.64</v>
      </c>
      <c r="E82" s="0" t="n">
        <f aca="false">E81+$C$5</f>
        <v>3.59</v>
      </c>
      <c r="F82" s="0" t="n">
        <f aca="false">F81+$C$5</f>
        <v>3.58</v>
      </c>
      <c r="G82" s="0" t="n">
        <f aca="false">G81+$C$5</f>
        <v>3.56</v>
      </c>
      <c r="H82" s="0" t="n">
        <f aca="false">SIN(A82)</f>
        <v>-0.442520443294848</v>
      </c>
      <c r="I82" s="0" t="n">
        <f aca="false">SIN(B82)</f>
        <v>-0.451465752161419</v>
      </c>
      <c r="J82" s="0" t="n">
        <f aca="false">SIN(C82)</f>
        <v>-0.460365914828994</v>
      </c>
      <c r="K82" s="0" t="n">
        <f aca="false">SIN(D82)</f>
        <v>-0.478027246135339</v>
      </c>
      <c r="L82" s="0" t="n">
        <f aca="false">SIN(E82)</f>
        <v>-0.433530882752714</v>
      </c>
      <c r="M82" s="0" t="n">
        <f aca="false">SIN(F82)</f>
        <v>-0.424497969483579</v>
      </c>
      <c r="N82" s="0" t="n">
        <f aca="false">SIN(G82)</f>
        <v>-0.406305702144413</v>
      </c>
      <c r="O82" s="1" t="n">
        <f aca="false">(I82-L82)/$B$6/2</f>
        <v>-0.896743470435274</v>
      </c>
      <c r="P82" s="1" t="n">
        <f aca="false">(J82-M82)/$B$6/2</f>
        <v>-1.79339726727079</v>
      </c>
      <c r="Q82" s="1" t="n">
        <f aca="false">(K82-N82)/$B$6/2</f>
        <v>-3.58607719954629</v>
      </c>
      <c r="R82" s="0" t="n">
        <f aca="false">(4*O82-P82/2)/3</f>
        <v>-0.896758416035234</v>
      </c>
      <c r="S82" s="0" t="n">
        <f aca="false">(4*P82-Q82/2)/3</f>
        <v>-1.79351682310334</v>
      </c>
      <c r="T82" s="0" t="n">
        <f aca="false">(16*R82 - S82/2)/15</f>
        <v>-0.896758416334138</v>
      </c>
      <c r="U82" s="0" t="n">
        <f aca="false">A82</f>
        <v>3.6</v>
      </c>
      <c r="V82" s="0" t="n">
        <f aca="false">H82</f>
        <v>-0.442520443294848</v>
      </c>
      <c r="W82" s="0" t="n">
        <f aca="false">T82</f>
        <v>-0.896758416334138</v>
      </c>
      <c r="X82" s="0" t="n">
        <f aca="false">T82-R82</f>
        <v>-2.98904456741411E-010</v>
      </c>
    </row>
    <row r="83" customFormat="false" ht="12.8" hidden="false" customHeight="false" outlineLevel="0" collapsed="false">
      <c r="A83" s="0" t="n">
        <f aca="false">A82+$C$5</f>
        <v>3.64999999999999</v>
      </c>
      <c r="B83" s="0" t="n">
        <f aca="false">B82+$C$5</f>
        <v>3.66</v>
      </c>
      <c r="C83" s="0" t="n">
        <f aca="false">C82+$C$5</f>
        <v>3.67</v>
      </c>
      <c r="D83" s="0" t="n">
        <f aca="false">D82+$C$5</f>
        <v>3.68999999999999</v>
      </c>
      <c r="E83" s="0" t="n">
        <f aca="false">E82+$C$5</f>
        <v>3.64</v>
      </c>
      <c r="F83" s="0" t="n">
        <f aca="false">F82+$C$5</f>
        <v>3.63</v>
      </c>
      <c r="G83" s="0" t="n">
        <f aca="false">G82+$C$5</f>
        <v>3.61</v>
      </c>
      <c r="H83" s="0" t="n">
        <f aca="false">SIN(A83)</f>
        <v>-0.486786648655695</v>
      </c>
      <c r="I83" s="0" t="n">
        <f aca="false">SIN(B83)</f>
        <v>-0.495497372916841</v>
      </c>
      <c r="J83" s="0" t="n">
        <f aca="false">SIN(C83)</f>
        <v>-0.504158547853608</v>
      </c>
      <c r="K83" s="0" t="n">
        <f aca="false">SIN(D83)</f>
        <v>-0.521328790354402</v>
      </c>
      <c r="L83" s="0" t="n">
        <f aca="false">SIN(E83)</f>
        <v>-0.478027246135339</v>
      </c>
      <c r="M83" s="0" t="n">
        <f aca="false">SIN(F83)</f>
        <v>-0.469220041288723</v>
      </c>
      <c r="N83" s="0" t="n">
        <f aca="false">SIN(G83)</f>
        <v>-0.451465752161419</v>
      </c>
      <c r="O83" s="1" t="n">
        <f aca="false">(I83-L83)/$B$6/2</f>
        <v>-0.873506339075106</v>
      </c>
      <c r="P83" s="1" t="n">
        <f aca="false">(J83-M83)/$B$6/2</f>
        <v>-1.74692532824423</v>
      </c>
      <c r="Q83" s="1" t="n">
        <f aca="false">(K83-N83)/$B$6/2</f>
        <v>-3.49315190964916</v>
      </c>
      <c r="R83" s="0" t="n">
        <f aca="false">(4*O83-P83/2)/3</f>
        <v>-0.87352089739277</v>
      </c>
      <c r="S83" s="0" t="n">
        <f aca="false">(4*P83-Q83/2)/3</f>
        <v>-1.74704178605077</v>
      </c>
      <c r="T83" s="0" t="n">
        <f aca="false">(16*R83 - S83/2)/15</f>
        <v>-0.873520897683929</v>
      </c>
      <c r="U83" s="0" t="n">
        <f aca="false">A83</f>
        <v>3.64999999999999</v>
      </c>
      <c r="V83" s="0" t="n">
        <f aca="false">H83</f>
        <v>-0.486786648655695</v>
      </c>
      <c r="W83" s="0" t="n">
        <f aca="false">T83</f>
        <v>-0.873520897683929</v>
      </c>
      <c r="X83" s="0" t="n">
        <f aca="false">T83-R83</f>
        <v>-2.91158763765509E-010</v>
      </c>
    </row>
    <row r="84" customFormat="false" ht="12.8" hidden="false" customHeight="false" outlineLevel="0" collapsed="false">
      <c r="A84" s="0" t="n">
        <f aca="false">A83+$C$5</f>
        <v>3.69999999999999</v>
      </c>
      <c r="B84" s="0" t="n">
        <f aca="false">B83+$C$5</f>
        <v>3.70999999999999</v>
      </c>
      <c r="C84" s="0" t="n">
        <f aca="false">C83+$C$5</f>
        <v>3.72</v>
      </c>
      <c r="D84" s="0" t="n">
        <f aca="false">D83+$C$5</f>
        <v>3.73999999999999</v>
      </c>
      <c r="E84" s="0" t="n">
        <f aca="false">E83+$C$5</f>
        <v>3.68999999999999</v>
      </c>
      <c r="F84" s="0" t="n">
        <f aca="false">F83+$C$5</f>
        <v>3.68</v>
      </c>
      <c r="G84" s="0" t="n">
        <f aca="false">G83+$C$5</f>
        <v>3.66</v>
      </c>
      <c r="H84" s="0" t="n">
        <f aca="false">SIN(A84)</f>
        <v>-0.529836140908489</v>
      </c>
      <c r="I84" s="0" t="n">
        <f aca="false">SIN(B84)</f>
        <v>-0.538290508290013</v>
      </c>
      <c r="J84" s="0" t="n">
        <f aca="false">SIN(C84)</f>
        <v>-0.546691047069283</v>
      </c>
      <c r="K84" s="0" t="n">
        <f aca="false">SIN(D84)</f>
        <v>-0.563327284100366</v>
      </c>
      <c r="L84" s="0" t="n">
        <f aca="false">SIN(E84)</f>
        <v>-0.521328790354402</v>
      </c>
      <c r="M84" s="0" t="n">
        <f aca="false">SIN(F84)</f>
        <v>-0.51276930735572</v>
      </c>
      <c r="N84" s="0" t="n">
        <f aca="false">SIN(G84)</f>
        <v>-0.495497372916841</v>
      </c>
      <c r="O84" s="1" t="n">
        <f aca="false">(I84-L84)/$B$6/2</f>
        <v>-0.848085896780554</v>
      </c>
      <c r="P84" s="1" t="n">
        <f aca="false">(J84-M84)/$B$6/2</f>
        <v>-1.69608698567817</v>
      </c>
      <c r="Q84" s="1" t="n">
        <f aca="false">(K84-N84)/$B$6/2</f>
        <v>-3.39149555917625</v>
      </c>
      <c r="R84" s="0" t="n">
        <f aca="false">(4*O84-P84/2)/3</f>
        <v>-0.84810003142771</v>
      </c>
      <c r="S84" s="0" t="n">
        <f aca="false">(4*P84-Q84/2)/3</f>
        <v>-1.69620005437485</v>
      </c>
      <c r="T84" s="0" t="n">
        <f aca="false">(16*R84 - S84/2)/15</f>
        <v>-0.848100031710396</v>
      </c>
      <c r="U84" s="0" t="n">
        <f aca="false">A84</f>
        <v>3.69999999999999</v>
      </c>
      <c r="V84" s="0" t="n">
        <f aca="false">H84</f>
        <v>-0.529836140908489</v>
      </c>
      <c r="W84" s="0" t="n">
        <f aca="false">T84</f>
        <v>-0.848100031710396</v>
      </c>
      <c r="X84" s="0" t="n">
        <f aca="false">T84-R84</f>
        <v>-2.82685652663872E-010</v>
      </c>
    </row>
    <row r="85" customFormat="false" ht="12.8" hidden="false" customHeight="false" outlineLevel="0" collapsed="false">
      <c r="A85" s="0" t="n">
        <f aca="false">A84+$C$5</f>
        <v>3.74999999999999</v>
      </c>
      <c r="B85" s="0" t="n">
        <f aca="false">B84+$C$5</f>
        <v>3.75999999999999</v>
      </c>
      <c r="C85" s="0" t="n">
        <f aca="false">C84+$C$5</f>
        <v>3.77</v>
      </c>
      <c r="D85" s="0" t="n">
        <f aca="false">D84+$C$5</f>
        <v>3.78999999999999</v>
      </c>
      <c r="E85" s="0" t="n">
        <f aca="false">E84+$C$5</f>
        <v>3.73999999999999</v>
      </c>
      <c r="F85" s="0" t="n">
        <f aca="false">F84+$C$5</f>
        <v>3.72999999999999</v>
      </c>
      <c r="G85" s="0" t="n">
        <f aca="false">G84+$C$5</f>
        <v>3.70999999999999</v>
      </c>
      <c r="H85" s="0" t="n">
        <f aca="false">SIN(A85)</f>
        <v>-0.571561318742339</v>
      </c>
      <c r="I85" s="0" t="n">
        <f aca="false">SIN(B85)</f>
        <v>-0.579738197728739</v>
      </c>
      <c r="J85" s="0" t="n">
        <f aca="false">SIN(C85)</f>
        <v>-0.587857103378479</v>
      </c>
      <c r="K85" s="0" t="n">
        <f aca="false">SIN(D85)</f>
        <v>-0.603917753011256</v>
      </c>
      <c r="L85" s="0" t="n">
        <f aca="false">SIN(E85)</f>
        <v>-0.563327284100366</v>
      </c>
      <c r="M85" s="0" t="n">
        <f aca="false">SIN(F85)</f>
        <v>-0.55503691719942</v>
      </c>
      <c r="N85" s="0" t="n">
        <f aca="false">SIN(G85)</f>
        <v>-0.538290508290013</v>
      </c>
      <c r="O85" s="1" t="n">
        <f aca="false">(I85-L85)/$B$6/2</f>
        <v>-0.820545681418655</v>
      </c>
      <c r="P85" s="1" t="n">
        <f aca="false">(J85-M85)/$B$6/2</f>
        <v>-1.64100930895296</v>
      </c>
      <c r="Q85" s="1" t="n">
        <f aca="false">(K85-N85)/$B$6/2</f>
        <v>-3.28136223606215</v>
      </c>
      <c r="R85" s="0" t="n">
        <f aca="false">(4*O85-P85/2)/3</f>
        <v>-0.820559357066048</v>
      </c>
      <c r="S85" s="0" t="n">
        <f aca="false">(4*P85-Q85/2)/3</f>
        <v>-1.64111870592692</v>
      </c>
      <c r="T85" s="0" t="n">
        <f aca="false">(16*R85 - S85/2)/15</f>
        <v>-0.820559357339553</v>
      </c>
      <c r="U85" s="0" t="n">
        <f aca="false">A85</f>
        <v>3.74999999999999</v>
      </c>
      <c r="V85" s="0" t="n">
        <f aca="false">H85</f>
        <v>-0.571561318742339</v>
      </c>
      <c r="W85" s="0" t="n">
        <f aca="false">T85</f>
        <v>-0.820559357339553</v>
      </c>
      <c r="X85" s="0" t="n">
        <f aca="false">T85-R85</f>
        <v>-2.73505884607061E-010</v>
      </c>
    </row>
    <row r="86" customFormat="false" ht="12.8" hidden="false" customHeight="false" outlineLevel="0" collapsed="false">
      <c r="A86" s="0" t="n">
        <f aca="false">A85+$C$5</f>
        <v>3.79999999999999</v>
      </c>
      <c r="B86" s="0" t="n">
        <f aca="false">B85+$C$5</f>
        <v>3.80999999999999</v>
      </c>
      <c r="C86" s="0" t="n">
        <f aca="false">C85+$C$5</f>
        <v>3.81999999999999</v>
      </c>
      <c r="D86" s="0" t="n">
        <f aca="false">D85+$C$5</f>
        <v>3.83999999999999</v>
      </c>
      <c r="E86" s="0" t="n">
        <f aca="false">E85+$C$5</f>
        <v>3.78999999999999</v>
      </c>
      <c r="F86" s="0" t="n">
        <f aca="false">F85+$C$5</f>
        <v>3.77999999999999</v>
      </c>
      <c r="G86" s="0" t="n">
        <f aca="false">G85+$C$5</f>
        <v>3.75999999999999</v>
      </c>
      <c r="H86" s="0" t="n">
        <f aca="false">SIN(A86)</f>
        <v>-0.611857890942715</v>
      </c>
      <c r="I86" s="0" t="n">
        <f aca="false">SIN(B86)</f>
        <v>-0.619736843594959</v>
      </c>
      <c r="J86" s="0" t="n">
        <f aca="false">SIN(C86)</f>
        <v>-0.62755382307929</v>
      </c>
      <c r="K86" s="0" t="n">
        <f aca="false">SIN(D86)</f>
        <v>-0.642998742053905</v>
      </c>
      <c r="L86" s="0" t="n">
        <f aca="false">SIN(E86)</f>
        <v>-0.603917753011256</v>
      </c>
      <c r="M86" s="0" t="n">
        <f aca="false">SIN(F86)</f>
        <v>-0.59591722380776</v>
      </c>
      <c r="N86" s="0" t="n">
        <f aca="false">SIN(G86)</f>
        <v>-0.579738197728739</v>
      </c>
      <c r="O86" s="1" t="n">
        <f aca="false">(I86-L86)/$B$6/2</f>
        <v>-0.790954529185134</v>
      </c>
      <c r="P86" s="1" t="n">
        <f aca="false">(J86-M86)/$B$6/2</f>
        <v>-1.58182996357648</v>
      </c>
      <c r="Q86" s="1" t="n">
        <f aca="false">(K86-N86)/$B$6/2</f>
        <v>-3.1630272162583</v>
      </c>
      <c r="R86" s="0" t="n">
        <f aca="false">(4*O86-P86/2)/3</f>
        <v>-0.790967711650765</v>
      </c>
      <c r="S86" s="0" t="n">
        <f aca="false">(4*P86-Q86/2)/3</f>
        <v>-1.58193541539226</v>
      </c>
      <c r="T86" s="0" t="n">
        <f aca="false">(16*R86 - S86/2)/15</f>
        <v>-0.790967711914407</v>
      </c>
      <c r="U86" s="0" t="n">
        <f aca="false">A86</f>
        <v>3.79999999999999</v>
      </c>
      <c r="V86" s="0" t="n">
        <f aca="false">H86</f>
        <v>-0.611857890942715</v>
      </c>
      <c r="W86" s="0" t="n">
        <f aca="false">T86</f>
        <v>-0.790967711914407</v>
      </c>
      <c r="X86" s="0" t="n">
        <f aca="false">T86-R86</f>
        <v>-2.63642330189384E-010</v>
      </c>
    </row>
    <row r="87" customFormat="false" ht="12.8" hidden="false" customHeight="false" outlineLevel="0" collapsed="false">
      <c r="A87" s="0" t="n">
        <f aca="false">A86+$C$5</f>
        <v>3.84999999999999</v>
      </c>
      <c r="B87" s="0" t="n">
        <f aca="false">B86+$C$5</f>
        <v>3.85999999999999</v>
      </c>
      <c r="C87" s="0" t="n">
        <f aca="false">C86+$C$5</f>
        <v>3.86999999999999</v>
      </c>
      <c r="D87" s="0" t="n">
        <f aca="false">D86+$C$5</f>
        <v>3.88999999999999</v>
      </c>
      <c r="E87" s="0" t="n">
        <f aca="false">E86+$C$5</f>
        <v>3.83999999999999</v>
      </c>
      <c r="F87" s="0" t="n">
        <f aca="false">F86+$C$5</f>
        <v>3.82999999999999</v>
      </c>
      <c r="G87" s="0" t="n">
        <f aca="false">G86+$C$5</f>
        <v>3.80999999999999</v>
      </c>
      <c r="H87" s="0" t="n">
        <f aca="false">SIN(A87)</f>
        <v>-0.650625137065163</v>
      </c>
      <c r="I87" s="0" t="n">
        <f aca="false">SIN(B87)</f>
        <v>-0.658186470104901</v>
      </c>
      <c r="J87" s="0" t="n">
        <f aca="false">SIN(C87)</f>
        <v>-0.665681985046115</v>
      </c>
      <c r="K87" s="0" t="n">
        <f aca="false">SIN(D87)</f>
        <v>-0.68047256910869</v>
      </c>
      <c r="L87" s="0" t="n">
        <f aca="false">SIN(E87)</f>
        <v>-0.642998742053905</v>
      </c>
      <c r="M87" s="0" t="n">
        <f aca="false">SIN(F87)</f>
        <v>-0.635308047704272</v>
      </c>
      <c r="N87" s="0" t="n">
        <f aca="false">SIN(G87)</f>
        <v>-0.619736843594959</v>
      </c>
      <c r="O87" s="1" t="n">
        <f aca="false">(I87-L87)/$B$6/2</f>
        <v>-0.759386402549811</v>
      </c>
      <c r="P87" s="1" t="n">
        <f aca="false">(J87-M87)/$B$6/2</f>
        <v>-1.51869686709218</v>
      </c>
      <c r="Q87" s="1" t="n">
        <f aca="false">(K87-N87)/$B$6/2</f>
        <v>-3.03678627568654</v>
      </c>
      <c r="R87" s="0" t="n">
        <f aca="false">(4*O87-P87/2)/3</f>
        <v>-0.759399058884384</v>
      </c>
      <c r="S87" s="0" t="n">
        <f aca="false">(4*P87-Q87/2)/3</f>
        <v>-1.51879811017516</v>
      </c>
      <c r="T87" s="0" t="n">
        <f aca="false">(16*R87 - S87/2)/15</f>
        <v>-0.759399059137504</v>
      </c>
      <c r="U87" s="0" t="n">
        <f aca="false">A87</f>
        <v>3.84999999999999</v>
      </c>
      <c r="V87" s="0" t="n">
        <f aca="false">H87</f>
        <v>-0.650625137065163</v>
      </c>
      <c r="W87" s="0" t="n">
        <f aca="false">T87</f>
        <v>-0.759399059137504</v>
      </c>
      <c r="X87" s="0" t="n">
        <f aca="false">T87-R87</f>
        <v>-2.53120413518104E-010</v>
      </c>
    </row>
    <row r="88" customFormat="false" ht="12.8" hidden="false" customHeight="false" outlineLevel="0" collapsed="false">
      <c r="A88" s="0" t="n">
        <f aca="false">A87+$C$5</f>
        <v>3.89999999999999</v>
      </c>
      <c r="B88" s="0" t="n">
        <f aca="false">B87+$C$5</f>
        <v>3.90999999999999</v>
      </c>
      <c r="C88" s="0" t="n">
        <f aca="false">C87+$C$5</f>
        <v>3.91999999999999</v>
      </c>
      <c r="D88" s="0" t="n">
        <f aca="false">D87+$C$5</f>
        <v>3.93999999999999</v>
      </c>
      <c r="E88" s="0" t="n">
        <f aca="false">E87+$C$5</f>
        <v>3.88999999999999</v>
      </c>
      <c r="F88" s="0" t="n">
        <f aca="false">F87+$C$5</f>
        <v>3.87999999999999</v>
      </c>
      <c r="G88" s="0" t="n">
        <f aca="false">G87+$C$5</f>
        <v>3.85999999999999</v>
      </c>
      <c r="H88" s="0" t="n">
        <f aca="false">SIN(A88)</f>
        <v>-0.68776615918397</v>
      </c>
      <c r="I88" s="0" t="n">
        <f aca="false">SIN(B88)</f>
        <v>-0.694990973216468</v>
      </c>
      <c r="J88" s="0" t="n">
        <f aca="false">SIN(C88)</f>
        <v>-0.702146288730802</v>
      </c>
      <c r="K88" s="0" t="n">
        <f aca="false">SIN(D88)</f>
        <v>-0.716245569123967</v>
      </c>
      <c r="L88" s="0" t="n">
        <f aca="false">SIN(E88)</f>
        <v>-0.68047256910869</v>
      </c>
      <c r="M88" s="0" t="n">
        <f aca="false">SIN(F88)</f>
        <v>-0.673110932343558</v>
      </c>
      <c r="N88" s="0" t="n">
        <f aca="false">SIN(G88)</f>
        <v>-0.658186470104901</v>
      </c>
      <c r="O88" s="1" t="n">
        <f aca="false">(I88-L88)/$B$6/2</f>
        <v>-0.725920205388902</v>
      </c>
      <c r="P88" s="1" t="n">
        <f aca="false">(J88-M88)/$B$6/2</f>
        <v>-1.4517678193622</v>
      </c>
      <c r="Q88" s="1" t="n">
        <f aca="false">(K88-N88)/$B$6/2</f>
        <v>-2.90295495095328</v>
      </c>
      <c r="R88" s="0" t="n">
        <f aca="false">(4*O88-P88/2)/3</f>
        <v>-0.72593230395817</v>
      </c>
      <c r="S88" s="0" t="n">
        <f aca="false">(4*P88-Q88/2)/3</f>
        <v>-1.45186460065739</v>
      </c>
      <c r="T88" s="0" t="n">
        <f aca="false">(16*R88 - S88/2)/15</f>
        <v>-0.725932304200135</v>
      </c>
      <c r="U88" s="0" t="n">
        <f aca="false">A88</f>
        <v>3.89999999999999</v>
      </c>
      <c r="V88" s="0" t="n">
        <f aca="false">H88</f>
        <v>-0.68776615918397</v>
      </c>
      <c r="W88" s="0" t="n">
        <f aca="false">T88</f>
        <v>-0.725932304200135</v>
      </c>
      <c r="X88" s="0" t="n">
        <f aca="false">T88-R88</f>
        <v>-2.41965225633578E-010</v>
      </c>
    </row>
    <row r="89" customFormat="false" ht="12.8" hidden="false" customHeight="false" outlineLevel="0" collapsed="false">
      <c r="A89" s="0" t="n">
        <f aca="false">A88+$C$5</f>
        <v>3.94999999999999</v>
      </c>
      <c r="B89" s="0" t="n">
        <f aca="false">B88+$C$5</f>
        <v>3.95999999999999</v>
      </c>
      <c r="C89" s="0" t="n">
        <f aca="false">C88+$C$5</f>
        <v>3.96999999999999</v>
      </c>
      <c r="D89" s="0" t="n">
        <f aca="false">D88+$C$5</f>
        <v>3.98999999999999</v>
      </c>
      <c r="E89" s="0" t="n">
        <f aca="false">E88+$C$5</f>
        <v>3.93999999999999</v>
      </c>
      <c r="F89" s="0" t="n">
        <f aca="false">F88+$C$5</f>
        <v>3.92999999999999</v>
      </c>
      <c r="G89" s="0" t="n">
        <f aca="false">G88+$C$5</f>
        <v>3.90999999999999</v>
      </c>
      <c r="H89" s="0" t="n">
        <f aca="false">SIN(A89)</f>
        <v>-0.723188124086508</v>
      </c>
      <c r="I89" s="0" t="n">
        <f aca="false">SIN(B89)</f>
        <v>-0.730058360839296</v>
      </c>
      <c r="J89" s="0" t="n">
        <f aca="false">SIN(C89)</f>
        <v>-0.736855592364379</v>
      </c>
      <c r="K89" s="0" t="n">
        <f aca="false">SIN(D89)</f>
        <v>-0.750228328229915</v>
      </c>
      <c r="L89" s="0" t="n">
        <f aca="false">SIN(E89)</f>
        <v>-0.716245569123967</v>
      </c>
      <c r="M89" s="0" t="n">
        <f aca="false">SIN(F89)</f>
        <v>-0.709231390201382</v>
      </c>
      <c r="N89" s="0" t="n">
        <f aca="false">SIN(G89)</f>
        <v>-0.694990973216468</v>
      </c>
      <c r="O89" s="1" t="n">
        <f aca="false">(I89-L89)/$B$6/2</f>
        <v>-0.690639585766456</v>
      </c>
      <c r="P89" s="1" t="n">
        <f aca="false">(J89-M89)/$B$6/2</f>
        <v>-1.38121010814987</v>
      </c>
      <c r="Q89" s="1" t="n">
        <f aca="false">(K89-N89)/$B$6/2</f>
        <v>-2.76186775067235</v>
      </c>
      <c r="R89" s="0" t="n">
        <f aca="false">(4*O89-P89/2)/3</f>
        <v>-0.690651096330297</v>
      </c>
      <c r="S89" s="0" t="n">
        <f aca="false">(4*P89-Q89/2)/3</f>
        <v>-1.38130218575443</v>
      </c>
      <c r="T89" s="0" t="n">
        <f aca="false">(16*R89 - S89/2)/15</f>
        <v>-0.690651096560502</v>
      </c>
      <c r="U89" s="0" t="n">
        <f aca="false">A89</f>
        <v>3.94999999999999</v>
      </c>
      <c r="V89" s="0" t="n">
        <f aca="false">H89</f>
        <v>-0.723188124086508</v>
      </c>
      <c r="W89" s="0" t="n">
        <f aca="false">T89</f>
        <v>-0.690651096560502</v>
      </c>
      <c r="X89" s="0" t="n">
        <f aca="false">T89-R89</f>
        <v>-2.30205521312143E-010</v>
      </c>
    </row>
    <row r="90" customFormat="false" ht="12.8" hidden="false" customHeight="false" outlineLevel="0" collapsed="false">
      <c r="A90" s="0" t="n">
        <f aca="false">A89+$C$5</f>
        <v>3.99999999999999</v>
      </c>
      <c r="B90" s="0" t="n">
        <f aca="false">B89+$C$5</f>
        <v>4.00999999999999</v>
      </c>
      <c r="C90" s="0" t="n">
        <f aca="false">C89+$C$5</f>
        <v>4.01999999999999</v>
      </c>
      <c r="D90" s="0" t="n">
        <f aca="false">D89+$C$5</f>
        <v>4.03999999999999</v>
      </c>
      <c r="E90" s="0" t="n">
        <f aca="false">E89+$C$5</f>
        <v>3.98999999999999</v>
      </c>
      <c r="F90" s="0" t="n">
        <f aca="false">F89+$C$5</f>
        <v>3.97999999999999</v>
      </c>
      <c r="G90" s="0" t="n">
        <f aca="false">G89+$C$5</f>
        <v>3.95999999999999</v>
      </c>
      <c r="H90" s="0" t="n">
        <f aca="false">SIN(A90)</f>
        <v>-0.756802495307924</v>
      </c>
      <c r="I90" s="0" t="n">
        <f aca="false">SIN(B90)</f>
        <v>-0.76330098276707</v>
      </c>
      <c r="J90" s="0" t="n">
        <f aca="false">SIN(C90)</f>
        <v>-0.76972314076402</v>
      </c>
      <c r="K90" s="0" t="n">
        <f aca="false">SIN(D90)</f>
        <v>-0.782335907226649</v>
      </c>
      <c r="L90" s="0" t="n">
        <f aca="false">SIN(E90)</f>
        <v>-0.750228328229915</v>
      </c>
      <c r="M90" s="0" t="n">
        <f aca="false">SIN(F90)</f>
        <v>-0.743579138944271</v>
      </c>
      <c r="N90" s="0" t="n">
        <f aca="false">SIN(G90)</f>
        <v>-0.730058360839296</v>
      </c>
      <c r="O90" s="1" t="n">
        <f aca="false">(I90-L90)/$B$6/2</f>
        <v>-0.653632726857756</v>
      </c>
      <c r="P90" s="1" t="n">
        <f aca="false">(J90-M90)/$B$6/2</f>
        <v>-1.30720009098749</v>
      </c>
      <c r="Q90" s="1" t="n">
        <f aca="false">(K90-N90)/$B$6/2</f>
        <v>-2.61387731936766</v>
      </c>
      <c r="R90" s="0" t="n">
        <f aca="false">(4*O90-P90/2)/3</f>
        <v>-0.65364362064576</v>
      </c>
      <c r="S90" s="0" t="n">
        <f aca="false">(4*P90-Q90/2)/3</f>
        <v>-1.30728723475537</v>
      </c>
      <c r="T90" s="0" t="n">
        <f aca="false">(16*R90 - S90/2)/15</f>
        <v>-0.653643620863631</v>
      </c>
      <c r="U90" s="0" t="n">
        <f aca="false">A90</f>
        <v>3.99999999999999</v>
      </c>
      <c r="V90" s="0" t="n">
        <f aca="false">H90</f>
        <v>-0.756802495307924</v>
      </c>
      <c r="W90" s="0" t="n">
        <f aca="false">T90</f>
        <v>-0.653643620863631</v>
      </c>
      <c r="X90" s="0" t="n">
        <f aca="false">T90-R90</f>
        <v>-2.17871609642373E-010</v>
      </c>
    </row>
    <row r="91" customFormat="false" ht="12.8" hidden="false" customHeight="false" outlineLevel="0" collapsed="false">
      <c r="A91" s="0" t="n">
        <f aca="false">A90+$C$5</f>
        <v>4.04999999999999</v>
      </c>
      <c r="B91" s="0" t="n">
        <f aca="false">B90+$C$5</f>
        <v>4.05999999999999</v>
      </c>
      <c r="C91" s="0" t="n">
        <f aca="false">C90+$C$5</f>
        <v>4.06999999999999</v>
      </c>
      <c r="D91" s="0" t="n">
        <f aca="false">D90+$C$5</f>
        <v>4.08999999999999</v>
      </c>
      <c r="E91" s="0" t="n">
        <f aca="false">E90+$C$5</f>
        <v>4.03999999999999</v>
      </c>
      <c r="F91" s="0" t="n">
        <f aca="false">F90+$C$5</f>
        <v>4.02999999999999</v>
      </c>
      <c r="G91" s="0" t="n">
        <f aca="false">G90+$C$5</f>
        <v>4.00999999999999</v>
      </c>
      <c r="H91" s="0" t="n">
        <f aca="false">SIN(A91)</f>
        <v>-0.788525254426191</v>
      </c>
      <c r="I91" s="0" t="n">
        <f aca="false">SIN(B91)</f>
        <v>-0.794635749757394</v>
      </c>
      <c r="J91" s="0" t="n">
        <f aca="false">SIN(C91)</f>
        <v>-0.800666782175814</v>
      </c>
      <c r="K91" s="0" t="n">
        <f aca="false">SIN(D91)</f>
        <v>-0.812488053887981</v>
      </c>
      <c r="L91" s="0" t="n">
        <f aca="false">SIN(E91)</f>
        <v>-0.782335907226649</v>
      </c>
      <c r="M91" s="0" t="n">
        <f aca="false">SIN(F91)</f>
        <v>-0.776068327088328</v>
      </c>
      <c r="N91" s="0" t="n">
        <f aca="false">SIN(G91)</f>
        <v>-0.76330098276707</v>
      </c>
      <c r="O91" s="1" t="n">
        <f aca="false">(I91-L91)/$B$6/2</f>
        <v>-0.614992126537234</v>
      </c>
      <c r="P91" s="1" t="n">
        <f aca="false">(J91-M91)/$B$6/2</f>
        <v>-1.22992275437428</v>
      </c>
      <c r="Q91" s="1" t="n">
        <f aca="false">(K91-N91)/$B$6/2</f>
        <v>-2.45935355604553</v>
      </c>
      <c r="R91" s="0" t="n">
        <f aca="false">(4*O91-P91/2)/3</f>
        <v>-0.615002376320598</v>
      </c>
      <c r="S91" s="0" t="n">
        <f aca="false">(4*P91-Q91/2)/3</f>
        <v>-1.23000474649145</v>
      </c>
      <c r="T91" s="0" t="n">
        <f aca="false">(16*R91 - S91/2)/15</f>
        <v>-0.61500237652559</v>
      </c>
      <c r="U91" s="0" t="n">
        <f aca="false">A91</f>
        <v>4.04999999999999</v>
      </c>
      <c r="V91" s="0" t="n">
        <f aca="false">H91</f>
        <v>-0.788525254426191</v>
      </c>
      <c r="W91" s="0" t="n">
        <f aca="false">T91</f>
        <v>-0.61500237652559</v>
      </c>
      <c r="X91" s="0" t="n">
        <f aca="false">T91-R91</f>
        <v>-2.04991579266789E-010</v>
      </c>
    </row>
    <row r="92" customFormat="false" ht="12.8" hidden="false" customHeight="false" outlineLevel="0" collapsed="false">
      <c r="A92" s="0" t="n">
        <f aca="false">A91+$C$5</f>
        <v>4.09999999999999</v>
      </c>
      <c r="B92" s="0" t="n">
        <f aca="false">B91+$C$5</f>
        <v>4.10999999999999</v>
      </c>
      <c r="C92" s="0" t="n">
        <f aca="false">C91+$C$5</f>
        <v>4.11999999999999</v>
      </c>
      <c r="D92" s="0" t="n">
        <f aca="false">D91+$C$5</f>
        <v>4.13999999999999</v>
      </c>
      <c r="E92" s="0" t="n">
        <f aca="false">E91+$C$5</f>
        <v>4.08999999999999</v>
      </c>
      <c r="F92" s="0" t="n">
        <f aca="false">F91+$C$5</f>
        <v>4.07999999999999</v>
      </c>
      <c r="G92" s="0" t="n">
        <f aca="false">G91+$C$5</f>
        <v>4.05999999999999</v>
      </c>
      <c r="H92" s="0" t="n">
        <f aca="false">SIN(A92)</f>
        <v>-0.818277111064407</v>
      </c>
      <c r="I92" s="0" t="n">
        <f aca="false">SIN(B92)</f>
        <v>-0.823984341211622</v>
      </c>
      <c r="J92" s="0" t="n">
        <f aca="false">SIN(C92)</f>
        <v>-0.829609173611367</v>
      </c>
      <c r="K92" s="0" t="n">
        <f aca="false">SIN(D92)</f>
        <v>-0.840609403550191</v>
      </c>
      <c r="L92" s="0" t="n">
        <f aca="false">SIN(E92)</f>
        <v>-0.812488053887981</v>
      </c>
      <c r="M92" s="0" t="n">
        <f aca="false">SIN(F92)</f>
        <v>-0.806617748583237</v>
      </c>
      <c r="N92" s="0" t="n">
        <f aca="false">SIN(G92)</f>
        <v>-0.794635749757394</v>
      </c>
      <c r="O92" s="1" t="n">
        <f aca="false">(I92-L92)/$B$6/2</f>
        <v>-0.57481436618208</v>
      </c>
      <c r="P92" s="1" t="n">
        <f aca="false">(J92-M92)/$B$6/2</f>
        <v>-1.14957125140652</v>
      </c>
      <c r="Q92" s="1" t="n">
        <f aca="false">(K92-N92)/$B$6/2</f>
        <v>-2.29868268963987</v>
      </c>
      <c r="R92" s="0" t="n">
        <f aca="false">(4*O92-P92/2)/3</f>
        <v>-0.574823946341687</v>
      </c>
      <c r="S92" s="0" t="n">
        <f aca="false">(4*P92-Q92/2)/3</f>
        <v>-1.14964788693538</v>
      </c>
      <c r="T92" s="0" t="n">
        <f aca="false">(16*R92 - S92/2)/15</f>
        <v>-0.574823946533286</v>
      </c>
      <c r="U92" s="0" t="n">
        <f aca="false">A92</f>
        <v>4.09999999999999</v>
      </c>
      <c r="V92" s="0" t="n">
        <f aca="false">H92</f>
        <v>-0.818277111064407</v>
      </c>
      <c r="W92" s="0" t="n">
        <f aca="false">T92</f>
        <v>-0.574823946533286</v>
      </c>
      <c r="X92" s="0" t="n">
        <f aca="false">T92-R92</f>
        <v>-1.9159962505455E-010</v>
      </c>
    </row>
    <row r="93" customFormat="false" ht="12.8" hidden="false" customHeight="false" outlineLevel="0" collapsed="false">
      <c r="A93" s="0" t="n">
        <f aca="false">A92+$C$5</f>
        <v>4.14999999999999</v>
      </c>
      <c r="B93" s="0" t="n">
        <f aca="false">B92+$C$5</f>
        <v>4.15999999999999</v>
      </c>
      <c r="C93" s="0" t="n">
        <f aca="false">C92+$C$5</f>
        <v>4.16999999999999</v>
      </c>
      <c r="D93" s="0" t="n">
        <f aca="false">D92+$C$5</f>
        <v>4.18999999999999</v>
      </c>
      <c r="E93" s="0" t="n">
        <f aca="false">E92+$C$5</f>
        <v>4.13999999999999</v>
      </c>
      <c r="F93" s="0" t="n">
        <f aca="false">F92+$C$5</f>
        <v>4.12999999999999</v>
      </c>
      <c r="G93" s="0" t="n">
        <f aca="false">G92+$C$5</f>
        <v>4.10999999999999</v>
      </c>
      <c r="H93" s="0" t="n">
        <f aca="false">SIN(A93)</f>
        <v>-0.845983701075443</v>
      </c>
      <c r="I93" s="0" t="n">
        <f aca="false">SIN(B93)</f>
        <v>-0.851273400935571</v>
      </c>
      <c r="J93" s="0" t="n">
        <f aca="false">SIN(C93)</f>
        <v>-0.856477974164998</v>
      </c>
      <c r="K93" s="0" t="n">
        <f aca="false">SIN(D93)</f>
        <v>-0.866629667484441</v>
      </c>
      <c r="L93" s="0" t="n">
        <f aca="false">SIN(E93)</f>
        <v>-0.840609403550191</v>
      </c>
      <c r="M93" s="0" t="n">
        <f aca="false">SIN(F93)</f>
        <v>-0.83515104578509</v>
      </c>
      <c r="N93" s="0" t="n">
        <f aca="false">SIN(G93)</f>
        <v>-0.823984341211622</v>
      </c>
      <c r="O93" s="1" t="n">
        <f aca="false">(I93-L93)/$B$6/2</f>
        <v>-0.533199869269008</v>
      </c>
      <c r="P93" s="1" t="n">
        <f aca="false">(J93-M93)/$B$6/2</f>
        <v>-1.0663464189954</v>
      </c>
      <c r="Q93" s="1" t="n">
        <f aca="false">(K93-N93)/$B$6/2</f>
        <v>-2.13226631364092</v>
      </c>
      <c r="R93" s="0" t="n">
        <f aca="false">(4*O93-P93/2)/3</f>
        <v>-0.533208755859444</v>
      </c>
      <c r="S93" s="0" t="n">
        <f aca="false">(4*P93-Q93/2)/3</f>
        <v>-1.06641750638704</v>
      </c>
      <c r="T93" s="0" t="n">
        <f aca="false">(16*R93 - S93/2)/15</f>
        <v>-0.533208756037173</v>
      </c>
      <c r="U93" s="0" t="n">
        <f aca="false">A93</f>
        <v>4.14999999999999</v>
      </c>
      <c r="V93" s="0" t="n">
        <f aca="false">H93</f>
        <v>-0.845983701075443</v>
      </c>
      <c r="W93" s="0" t="n">
        <f aca="false">T93</f>
        <v>-0.533208756037173</v>
      </c>
      <c r="X93" s="0" t="n">
        <f aca="false">T93-R93</f>
        <v>-1.77728276540279E-010</v>
      </c>
    </row>
    <row r="94" customFormat="false" ht="12.8" hidden="false" customHeight="false" outlineLevel="0" collapsed="false">
      <c r="A94" s="0" t="n">
        <f aca="false">A93+$C$5</f>
        <v>4.19999999999999</v>
      </c>
      <c r="B94" s="0" t="n">
        <f aca="false">B93+$C$5</f>
        <v>4.20999999999999</v>
      </c>
      <c r="C94" s="0" t="n">
        <f aca="false">C93+$C$5</f>
        <v>4.21999999999999</v>
      </c>
      <c r="D94" s="0" t="n">
        <f aca="false">D93+$C$5</f>
        <v>4.23999999999999</v>
      </c>
      <c r="E94" s="0" t="n">
        <f aca="false">E93+$C$5</f>
        <v>4.18999999999999</v>
      </c>
      <c r="F94" s="0" t="n">
        <f aca="false">F93+$C$5</f>
        <v>4.17999999999999</v>
      </c>
      <c r="G94" s="0" t="n">
        <f aca="false">G93+$C$5</f>
        <v>4.15999999999999</v>
      </c>
      <c r="H94" s="0" t="n">
        <f aca="false">SIN(A94)</f>
        <v>-0.871575772413585</v>
      </c>
      <c r="I94" s="0" t="n">
        <f aca="false">SIN(B94)</f>
        <v>-0.876434720491798</v>
      </c>
      <c r="J94" s="0" t="n">
        <f aca="false">SIN(C94)</f>
        <v>-0.881206025828322</v>
      </c>
      <c r="K94" s="0" t="n">
        <f aca="false">SIN(D94)</f>
        <v>-0.890483808581985</v>
      </c>
      <c r="L94" s="0" t="n">
        <f aca="false">SIN(E94)</f>
        <v>-0.866629667484441</v>
      </c>
      <c r="M94" s="0" t="n">
        <f aca="false">SIN(F94)</f>
        <v>-0.861596900310737</v>
      </c>
      <c r="N94" s="0" t="n">
        <f aca="false">SIN(G94)</f>
        <v>-0.851273400935571</v>
      </c>
      <c r="O94" s="1" t="n">
        <f aca="false">(I94-L94)/$B$6/2</f>
        <v>-0.490252650367884</v>
      </c>
      <c r="P94" s="1" t="n">
        <f aca="false">(J94-M94)/$B$6/2</f>
        <v>-0.980456275879249</v>
      </c>
      <c r="Q94" s="1" t="n">
        <f aca="false">(K94-N94)/$B$6/2</f>
        <v>-1.9605203823207</v>
      </c>
      <c r="R94" s="0" t="n">
        <f aca="false">(4*O94-P94/2)/3</f>
        <v>-0.490260821177304</v>
      </c>
      <c r="S94" s="0" t="n">
        <f aca="false">(4*P94-Q94/2)/3</f>
        <v>-0.980521637452215</v>
      </c>
      <c r="T94" s="0" t="n">
        <f aca="false">(16*R94 - S94/2)/15</f>
        <v>-0.490260821340717</v>
      </c>
      <c r="U94" s="0" t="n">
        <f aca="false">A94</f>
        <v>4.19999999999999</v>
      </c>
      <c r="V94" s="0" t="n">
        <f aca="false">H94</f>
        <v>-0.871575772413585</v>
      </c>
      <c r="W94" s="0" t="n">
        <f aca="false">T94</f>
        <v>-0.490260821340717</v>
      </c>
      <c r="X94" s="0" t="n">
        <f aca="false">T94-R94</f>
        <v>-1.63413060860762E-010</v>
      </c>
    </row>
    <row r="95" customFormat="false" ht="12.8" hidden="false" customHeight="false" outlineLevel="0" collapsed="false">
      <c r="A95" s="0" t="n">
        <f aca="false">A94+$C$5</f>
        <v>4.24999999999999</v>
      </c>
      <c r="B95" s="0" t="n">
        <f aca="false">B94+$C$5</f>
        <v>4.25999999999999</v>
      </c>
      <c r="C95" s="0" t="n">
        <f aca="false">C94+$C$5</f>
        <v>4.26999999999999</v>
      </c>
      <c r="D95" s="0" t="n">
        <f aca="false">D94+$C$5</f>
        <v>4.28999999999999</v>
      </c>
      <c r="E95" s="0" t="n">
        <f aca="false">E94+$C$5</f>
        <v>4.23999999999999</v>
      </c>
      <c r="F95" s="0" t="n">
        <f aca="false">F94+$C$5</f>
        <v>4.22999999999999</v>
      </c>
      <c r="G95" s="0" t="n">
        <f aca="false">G94+$C$5</f>
        <v>4.20999999999999</v>
      </c>
      <c r="H95" s="0" t="n">
        <f aca="false">SIN(A95)</f>
        <v>-0.89498935822858</v>
      </c>
      <c r="I95" s="0" t="n">
        <f aca="false">SIN(B95)</f>
        <v>-0.899405409685175</v>
      </c>
      <c r="J95" s="0" t="n">
        <f aca="false">SIN(C95)</f>
        <v>-0.903731521350303</v>
      </c>
      <c r="K95" s="0" t="n">
        <f aca="false">SIN(D95)</f>
        <v>-0.912112203913078</v>
      </c>
      <c r="L95" s="0" t="n">
        <f aca="false">SIN(E95)</f>
        <v>-0.890483808581985</v>
      </c>
      <c r="M95" s="0" t="n">
        <f aca="false">SIN(F95)</f>
        <v>-0.885889211296599</v>
      </c>
      <c r="N95" s="0" t="n">
        <f aca="false">SIN(G95)</f>
        <v>-0.876434720491798</v>
      </c>
      <c r="O95" s="1" t="n">
        <f aca="false">(I95-L95)/$B$6/2</f>
        <v>-0.446080055159481</v>
      </c>
      <c r="P95" s="1" t="n">
        <f aca="false">(J95-M95)/$B$6/2</f>
        <v>-0.892115502685165</v>
      </c>
      <c r="Q95" s="1" t="n">
        <f aca="false">(K95-N95)/$B$6/2</f>
        <v>-1.78387417106395</v>
      </c>
      <c r="R95" s="0" t="n">
        <f aca="false">(4*O95-P95/2)/3</f>
        <v>-0.446087489765114</v>
      </c>
      <c r="S95" s="0" t="n">
        <f aca="false">(4*P95-Q95/2)/3</f>
        <v>-0.89217497506956</v>
      </c>
      <c r="T95" s="0" t="n">
        <f aca="false">(16*R95 - S95/2)/15</f>
        <v>-0.446087489913803</v>
      </c>
      <c r="U95" s="0" t="n">
        <f aca="false">A95</f>
        <v>4.24999999999999</v>
      </c>
      <c r="V95" s="0" t="n">
        <f aca="false">H95</f>
        <v>-0.89498935822858</v>
      </c>
      <c r="W95" s="0" t="n">
        <f aca="false">T95</f>
        <v>-0.446087489913803</v>
      </c>
      <c r="X95" s="0" t="n">
        <f aca="false">T95-R95</f>
        <v>-1.48688950041276E-010</v>
      </c>
    </row>
    <row r="96" customFormat="false" ht="12.8" hidden="false" customHeight="false" outlineLevel="0" collapsed="false">
      <c r="A96" s="0" t="n">
        <f aca="false">A95+$C$5</f>
        <v>4.29999999999999</v>
      </c>
      <c r="B96" s="0" t="n">
        <f aca="false">B95+$C$5</f>
        <v>4.30999999999999</v>
      </c>
      <c r="C96" s="0" t="n">
        <f aca="false">C95+$C$5</f>
        <v>4.31999999999999</v>
      </c>
      <c r="D96" s="0" t="n">
        <f aca="false">D95+$C$5</f>
        <v>4.33999999999999</v>
      </c>
      <c r="E96" s="0" t="n">
        <f aca="false">E95+$C$5</f>
        <v>4.28999999999999</v>
      </c>
      <c r="F96" s="0" t="n">
        <f aca="false">F95+$C$5</f>
        <v>4.27999999999999</v>
      </c>
      <c r="G96" s="0" t="n">
        <f aca="false">G95+$C$5</f>
        <v>4.25999999999999</v>
      </c>
      <c r="H96" s="0" t="n">
        <f aca="false">SIN(A96)</f>
        <v>-0.916165936749452</v>
      </c>
      <c r="I96" s="0" t="n">
        <f aca="false">SIN(B96)</f>
        <v>-0.920128053755621</v>
      </c>
      <c r="J96" s="0" t="n">
        <f aca="false">SIN(C96)</f>
        <v>-0.923998158723185</v>
      </c>
      <c r="K96" s="0" t="n">
        <f aca="false">SIN(D96)</f>
        <v>-0.93146079375324</v>
      </c>
      <c r="L96" s="0" t="n">
        <f aca="false">SIN(E96)</f>
        <v>-0.912112203913078</v>
      </c>
      <c r="M96" s="0" t="n">
        <f aca="false">SIN(F96)</f>
        <v>-0.907967260616402</v>
      </c>
      <c r="N96" s="0" t="n">
        <f aca="false">SIN(G96)</f>
        <v>-0.899405409685175</v>
      </c>
      <c r="O96" s="1" t="n">
        <f aca="false">(I96-L96)/$B$6/2</f>
        <v>-0.400792492127189</v>
      </c>
      <c r="P96" s="1" t="n">
        <f aca="false">(J96-M96)/$B$6/2</f>
        <v>-0.801544905339141</v>
      </c>
      <c r="Q96" s="1" t="n">
        <f aca="false">(K96-N96)/$B$6/2</f>
        <v>-1.60276920340325</v>
      </c>
      <c r="R96" s="0" t="n">
        <f aca="false">(4*O96-P96/2)/3</f>
        <v>-0.400799171946395</v>
      </c>
      <c r="S96" s="0" t="n">
        <f aca="false">(4*P96-Q96/2)/3</f>
        <v>-0.801598339884979</v>
      </c>
      <c r="T96" s="0" t="n">
        <f aca="false">(16*R96 - S96/2)/15</f>
        <v>-0.400799172079989</v>
      </c>
      <c r="U96" s="0" t="n">
        <f aca="false">A96</f>
        <v>4.29999999999999</v>
      </c>
      <c r="V96" s="0" t="n">
        <f aca="false">H96</f>
        <v>-0.916165936749452</v>
      </c>
      <c r="W96" s="0" t="n">
        <f aca="false">T96</f>
        <v>-0.400799172079989</v>
      </c>
      <c r="X96" s="0" t="n">
        <f aca="false">T96-R96</f>
        <v>-1.33593691664657E-010</v>
      </c>
    </row>
    <row r="97" customFormat="false" ht="12.8" hidden="false" customHeight="false" outlineLevel="0" collapsed="false">
      <c r="A97" s="0" t="n">
        <f aca="false">A96+$C$5</f>
        <v>4.34999999999999</v>
      </c>
      <c r="B97" s="0" t="n">
        <f aca="false">B96+$C$5</f>
        <v>4.35999999999999</v>
      </c>
      <c r="C97" s="0" t="n">
        <f aca="false">C96+$C$5</f>
        <v>4.36999999999999</v>
      </c>
      <c r="D97" s="0" t="n">
        <f aca="false">D96+$C$5</f>
        <v>4.38999999999999</v>
      </c>
      <c r="E97" s="0" t="n">
        <f aca="false">E96+$C$5</f>
        <v>4.33999999999999</v>
      </c>
      <c r="F97" s="0" t="n">
        <f aca="false">F96+$C$5</f>
        <v>4.32999999999999</v>
      </c>
      <c r="G97" s="0" t="n">
        <f aca="false">G96+$C$5</f>
        <v>4.30999999999999</v>
      </c>
      <c r="H97" s="0" t="n">
        <f aca="false">SIN(A97)</f>
        <v>-0.935052577558447</v>
      </c>
      <c r="I97" s="0" t="n">
        <f aca="false">SIN(B97)</f>
        <v>-0.938550856885105</v>
      </c>
      <c r="J97" s="0" t="n">
        <f aca="false">SIN(C97)</f>
        <v>-0.941955281908199</v>
      </c>
      <c r="K97" s="0" t="n">
        <f aca="false">SIN(D97)</f>
        <v>-0.948481216704423</v>
      </c>
      <c r="L97" s="0" t="n">
        <f aca="false">SIN(E97)</f>
        <v>-0.93146079375324</v>
      </c>
      <c r="M97" s="0" t="n">
        <f aca="false">SIN(F97)</f>
        <v>-0.927775864644873</v>
      </c>
      <c r="N97" s="0" t="n">
        <f aca="false">SIN(G97)</f>
        <v>-0.920128053755621</v>
      </c>
      <c r="O97" s="1" t="n">
        <f aca="false">(I97-L97)/$B$6/2</f>
        <v>-0.354503156593272</v>
      </c>
      <c r="P97" s="1" t="n">
        <f aca="false">(J97-M97)/$B$6/2</f>
        <v>-0.708970863166286</v>
      </c>
      <c r="Q97" s="1" t="n">
        <f aca="false">(K97-N97)/$B$6/2</f>
        <v>-1.4176581474401</v>
      </c>
      <c r="R97" s="0" t="n">
        <f aca="false">(4*O97-P97/2)/3</f>
        <v>-0.354509064929982</v>
      </c>
      <c r="S97" s="0" t="n">
        <f aca="false">(4*P97-Q97/2)/3</f>
        <v>-0.709018126315031</v>
      </c>
      <c r="T97" s="0" t="n">
        <f aca="false">(16*R97 - S97/2)/15</f>
        <v>-0.354509065048146</v>
      </c>
      <c r="U97" s="0" t="n">
        <f aca="false">A97</f>
        <v>4.34999999999999</v>
      </c>
      <c r="V97" s="0" t="n">
        <f aca="false">H97</f>
        <v>-0.935052577558447</v>
      </c>
      <c r="W97" s="0" t="n">
        <f aca="false">T97</f>
        <v>-0.354509065048146</v>
      </c>
      <c r="X97" s="0" t="n">
        <f aca="false">T97-R97</f>
        <v>-1.18164422691081E-010</v>
      </c>
    </row>
    <row r="98" customFormat="false" ht="12.8" hidden="false" customHeight="false" outlineLevel="0" collapsed="false">
      <c r="A98" s="0" t="n">
        <f aca="false">A97+$C$5</f>
        <v>4.39999999999999</v>
      </c>
      <c r="B98" s="0" t="n">
        <f aca="false">B97+$C$5</f>
        <v>4.40999999999999</v>
      </c>
      <c r="C98" s="0" t="n">
        <f aca="false">C97+$C$5</f>
        <v>4.41999999999999</v>
      </c>
      <c r="D98" s="0" t="n">
        <f aca="false">D97+$C$5</f>
        <v>4.43999999999999</v>
      </c>
      <c r="E98" s="0" t="n">
        <f aca="false">E97+$C$5</f>
        <v>4.38999999999999</v>
      </c>
      <c r="F98" s="0" t="n">
        <f aca="false">F97+$C$5</f>
        <v>4.37999999999999</v>
      </c>
      <c r="G98" s="0" t="n">
        <f aca="false">G97+$C$5</f>
        <v>4.35999999999999</v>
      </c>
      <c r="H98" s="0" t="n">
        <f aca="false">SIN(A98)</f>
        <v>-0.951602073889513</v>
      </c>
      <c r="I98" s="0" t="n">
        <f aca="false">SIN(B98)</f>
        <v>-0.954627771660214</v>
      </c>
      <c r="J98" s="0" t="n">
        <f aca="false">SIN(C98)</f>
        <v>-0.957558007449269</v>
      </c>
      <c r="K98" s="0" t="n">
        <f aca="false">SIN(D98)</f>
        <v>-0.963130930573315</v>
      </c>
      <c r="L98" s="0" t="n">
        <f aca="false">SIN(E98)</f>
        <v>-0.948481216704423</v>
      </c>
      <c r="M98" s="0" t="n">
        <f aca="false">SIN(F98)</f>
        <v>-0.945265512188061</v>
      </c>
      <c r="N98" s="0" t="n">
        <f aca="false">SIN(G98)</f>
        <v>-0.938550856885105</v>
      </c>
      <c r="O98" s="1" t="n">
        <f aca="false">(I98-L98)/$B$6/2</f>
        <v>-0.307327747789549</v>
      </c>
      <c r="P98" s="1" t="n">
        <f aca="false">(J98-M98)/$B$6/2</f>
        <v>-0.614624763060401</v>
      </c>
      <c r="Q98" s="1" t="n">
        <f aca="false">(K98-N98)/$B$6/2</f>
        <v>-1.22900368441046</v>
      </c>
      <c r="R98" s="0" t="n">
        <f aca="false">(4*O98-P98/2)/3</f>
        <v>-0.307332869875998</v>
      </c>
      <c r="S98" s="0" t="n">
        <f aca="false">(4*P98-Q98/2)/3</f>
        <v>-0.614665736678791</v>
      </c>
      <c r="T98" s="0" t="n">
        <f aca="false">(16*R98 - S98/2)/15</f>
        <v>-0.307332869978438</v>
      </c>
      <c r="U98" s="0" t="n">
        <f aca="false">A98</f>
        <v>4.39999999999999</v>
      </c>
      <c r="V98" s="0" t="n">
        <f aca="false">H98</f>
        <v>-0.951602073889513</v>
      </c>
      <c r="W98" s="0" t="n">
        <f aca="false">T98</f>
        <v>-0.307332869978438</v>
      </c>
      <c r="X98" s="0" t="n">
        <f aca="false">T98-R98</f>
        <v>-1.02440167459861E-010</v>
      </c>
    </row>
    <row r="99" customFormat="false" ht="12.8" hidden="false" customHeight="false" outlineLevel="0" collapsed="false">
      <c r="A99" s="0" t="n">
        <f aca="false">A98+$C$5</f>
        <v>4.44999999999999</v>
      </c>
      <c r="B99" s="0" t="n">
        <f aca="false">B98+$C$5</f>
        <v>4.45999999999999</v>
      </c>
      <c r="C99" s="0" t="n">
        <f aca="false">C98+$C$5</f>
        <v>4.46999999999999</v>
      </c>
      <c r="D99" s="0" t="n">
        <f aca="false">D98+$C$5</f>
        <v>4.48999999999999</v>
      </c>
      <c r="E99" s="0" t="n">
        <f aca="false">E98+$C$5</f>
        <v>4.43999999999999</v>
      </c>
      <c r="F99" s="0" t="n">
        <f aca="false">F98+$C$5</f>
        <v>4.42999999999999</v>
      </c>
      <c r="G99" s="0" t="n">
        <f aca="false">G98+$C$5</f>
        <v>4.40999999999999</v>
      </c>
      <c r="H99" s="0" t="n">
        <f aca="false">SIN(A99)</f>
        <v>-0.965773060620637</v>
      </c>
      <c r="I99" s="0" t="n">
        <f aca="false">SIN(B99)</f>
        <v>-0.968318614166705</v>
      </c>
      <c r="J99" s="0" t="n">
        <f aca="false">SIN(C99)</f>
        <v>-0.970767336658287</v>
      </c>
      <c r="K99" s="0" t="n">
        <f aca="false">SIN(D99)</f>
        <v>-0.975373318704665</v>
      </c>
      <c r="L99" s="0" t="n">
        <f aca="false">SIN(E99)</f>
        <v>-0.963130930573315</v>
      </c>
      <c r="M99" s="0" t="n">
        <f aca="false">SIN(F99)</f>
        <v>-0.960392488235541</v>
      </c>
      <c r="N99" s="0" t="n">
        <f aca="false">SIN(G99)</f>
        <v>-0.954627771660214</v>
      </c>
      <c r="O99" s="1" t="n">
        <f aca="false">(I99-L99)/$B$6/2</f>
        <v>-0.259384179669542</v>
      </c>
      <c r="P99" s="1" t="n">
        <f aca="false">(J99-M99)/$B$6/2</f>
        <v>-0.518742421137258</v>
      </c>
      <c r="Q99" s="1" t="n">
        <f aca="false">(K99-N99)/$B$6/2</f>
        <v>-1.03727735222252</v>
      </c>
      <c r="R99" s="0" t="n">
        <f aca="false">(4*O99-P99/2)/3</f>
        <v>-0.259388502703179</v>
      </c>
      <c r="S99" s="0" t="n">
        <f aca="false">(4*P99-Q99/2)/3</f>
        <v>-0.518777002812591</v>
      </c>
      <c r="T99" s="0" t="n">
        <f aca="false">(16*R99 - S99/2)/15</f>
        <v>-0.259388502789638</v>
      </c>
      <c r="U99" s="0" t="n">
        <f aca="false">A99</f>
        <v>4.44999999999999</v>
      </c>
      <c r="V99" s="0" t="n">
        <f aca="false">H99</f>
        <v>-0.965773060620637</v>
      </c>
      <c r="W99" s="0" t="n">
        <f aca="false">T99</f>
        <v>-0.259388502789638</v>
      </c>
      <c r="X99" s="0" t="n">
        <f aca="false">T99-R99</f>
        <v>-8.64588955984402E-011</v>
      </c>
    </row>
    <row r="100" customFormat="false" ht="12.8" hidden="false" customHeight="false" outlineLevel="0" collapsed="false">
      <c r="A100" s="0" t="n">
        <f aca="false">A99+$C$5</f>
        <v>4.49999999999999</v>
      </c>
      <c r="B100" s="0" t="n">
        <f aca="false">B99+$C$5</f>
        <v>4.50999999999999</v>
      </c>
      <c r="C100" s="0" t="n">
        <f aca="false">C99+$C$5</f>
        <v>4.51999999999999</v>
      </c>
      <c r="D100" s="0" t="n">
        <f aca="false">D99+$C$5</f>
        <v>4.53999999999999</v>
      </c>
      <c r="E100" s="0" t="n">
        <f aca="false">E99+$C$5</f>
        <v>4.48999999999999</v>
      </c>
      <c r="F100" s="0" t="n">
        <f aca="false">F99+$C$5</f>
        <v>4.47999999999999</v>
      </c>
      <c r="G100" s="0" t="n">
        <f aca="false">G99+$C$5</f>
        <v>4.45999999999999</v>
      </c>
      <c r="H100" s="0" t="n">
        <f aca="false">SIN(A100)</f>
        <v>-0.977530117665095</v>
      </c>
      <c r="I100" s="0" t="n">
        <f aca="false">SIN(B100)</f>
        <v>-0.979589164428365</v>
      </c>
      <c r="J100" s="0" t="n">
        <f aca="false">SIN(C100)</f>
        <v>-0.981550253091514</v>
      </c>
      <c r="K100" s="0" t="n">
        <f aca="false">SIN(D100)</f>
        <v>-0.985177781503858</v>
      </c>
      <c r="L100" s="0" t="n">
        <f aca="false">SIN(E100)</f>
        <v>-0.975373318704665</v>
      </c>
      <c r="M100" s="0" t="n">
        <f aca="false">SIN(F100)</f>
        <v>-0.973118983225172</v>
      </c>
      <c r="N100" s="0" t="n">
        <f aca="false">SIN(G100)</f>
        <v>-0.968318614166705</v>
      </c>
      <c r="O100" s="1" t="n">
        <f aca="false">(I100-L100)/$B$6/2</f>
        <v>-0.210792286185035</v>
      </c>
      <c r="P100" s="1" t="n">
        <f aca="false">(J100-M100)/$B$6/2</f>
        <v>-0.421563493317101</v>
      </c>
      <c r="Q100" s="1" t="n">
        <f aca="false">(K100-N100)/$B$6/2</f>
        <v>-0.842958366857632</v>
      </c>
      <c r="R100" s="0" t="n">
        <f aca="false">(4*O100-P100/2)/3</f>
        <v>-0.21079579936053</v>
      </c>
      <c r="S100" s="0" t="n">
        <f aca="false">(4*P100-Q100/2)/3</f>
        <v>-0.421591596613196</v>
      </c>
      <c r="T100" s="0" t="n">
        <f aca="false">(16*R100 - S100/2)/15</f>
        <v>-0.210795799430792</v>
      </c>
      <c r="U100" s="0" t="n">
        <f aca="false">A100</f>
        <v>4.49999999999999</v>
      </c>
      <c r="V100" s="0" t="n">
        <f aca="false">H100</f>
        <v>-0.977530117665095</v>
      </c>
      <c r="W100" s="0" t="n">
        <f aca="false">T100</f>
        <v>-0.210795799430792</v>
      </c>
      <c r="X100" s="0" t="n">
        <f aca="false">T100-R100</f>
        <v>-7.02621572035156E-011</v>
      </c>
    </row>
    <row r="101" customFormat="false" ht="12.8" hidden="false" customHeight="false" outlineLevel="0" collapsed="false">
      <c r="A101" s="0" t="n">
        <f aca="false">A100+$C$5</f>
        <v>4.54999999999999</v>
      </c>
      <c r="B101" s="0" t="n">
        <f aca="false">B100+$C$5</f>
        <v>4.55999999999999</v>
      </c>
      <c r="C101" s="0" t="n">
        <f aca="false">C100+$C$5</f>
        <v>4.56999999999999</v>
      </c>
      <c r="D101" s="0" t="n">
        <f aca="false">D100+$C$5</f>
        <v>4.58999999999999</v>
      </c>
      <c r="E101" s="0" t="n">
        <f aca="false">E100+$C$5</f>
        <v>4.53999999999999</v>
      </c>
      <c r="F101" s="0" t="n">
        <f aca="false">F100+$C$5</f>
        <v>4.52999999999999</v>
      </c>
      <c r="G101" s="0" t="n">
        <f aca="false">G100+$C$5</f>
        <v>4.50999999999999</v>
      </c>
      <c r="H101" s="0" t="n">
        <f aca="false">SIN(A101)</f>
        <v>-0.986843858503235</v>
      </c>
      <c r="I101" s="0" t="n">
        <f aca="false">SIN(B101)</f>
        <v>-0.988411251939129</v>
      </c>
      <c r="J101" s="0" t="n">
        <f aca="false">SIN(C101)</f>
        <v>-0.989879805073503</v>
      </c>
      <c r="K101" s="0" t="n">
        <f aca="false">SIN(D101)</f>
        <v>-0.992519812919962</v>
      </c>
      <c r="L101" s="0" t="n">
        <f aca="false">SIN(E101)</f>
        <v>-0.985177781503858</v>
      </c>
      <c r="M101" s="0" t="n">
        <f aca="false">SIN(F101)</f>
        <v>-0.983413187547309</v>
      </c>
      <c r="N101" s="0" t="n">
        <f aca="false">SIN(G101)</f>
        <v>-0.979589164428365</v>
      </c>
      <c r="O101" s="1" t="n">
        <f aca="false">(I101-L101)/$B$6/2</f>
        <v>-0.161673521763567</v>
      </c>
      <c r="P101" s="1" t="n">
        <f aca="false">(J101-M101)/$B$6/2</f>
        <v>-0.323330876309669</v>
      </c>
      <c r="Q101" s="1" t="n">
        <f aca="false">(K101-N101)/$B$6/2</f>
        <v>-0.646532424579838</v>
      </c>
      <c r="R101" s="0" t="n">
        <f aca="false">(4*O101-P101/2)/3</f>
        <v>-0.161676216299811</v>
      </c>
      <c r="S101" s="0" t="n">
        <f aca="false">(4*P101-Q101/2)/3</f>
        <v>-0.323352430982919</v>
      </c>
      <c r="T101" s="0" t="n">
        <f aca="false">(16*R101 - S101/2)/15</f>
        <v>-0.161676216353701</v>
      </c>
      <c r="U101" s="0" t="n">
        <f aca="false">A101</f>
        <v>4.54999999999999</v>
      </c>
      <c r="V101" s="0" t="n">
        <f aca="false">H101</f>
        <v>-0.986843858503235</v>
      </c>
      <c r="W101" s="0" t="n">
        <f aca="false">T101</f>
        <v>-0.161676216353701</v>
      </c>
      <c r="X101" s="0" t="n">
        <f aca="false">T101-R101</f>
        <v>-5.38901145930026E-011</v>
      </c>
    </row>
    <row r="102" customFormat="false" ht="12.8" hidden="false" customHeight="false" outlineLevel="0" collapsed="false">
      <c r="A102" s="0" t="n">
        <f aca="false">A101+$C$5</f>
        <v>4.59999999999999</v>
      </c>
      <c r="B102" s="0" t="n">
        <f aca="false">B101+$C$5</f>
        <v>4.60999999999999</v>
      </c>
      <c r="C102" s="0" t="n">
        <f aca="false">C101+$C$5</f>
        <v>4.61999999999999</v>
      </c>
      <c r="D102" s="0" t="n">
        <f aca="false">D101+$C$5</f>
        <v>4.63999999999999</v>
      </c>
      <c r="E102" s="0" t="n">
        <f aca="false">E101+$C$5</f>
        <v>4.58999999999999</v>
      </c>
      <c r="F102" s="0" t="n">
        <f aca="false">F101+$C$5</f>
        <v>4.57999999999999</v>
      </c>
      <c r="G102" s="0" t="n">
        <f aca="false">G101+$C$5</f>
        <v>4.55999999999999</v>
      </c>
      <c r="H102" s="0" t="n">
        <f aca="false">SIN(A102)</f>
        <v>-0.993691003633463</v>
      </c>
      <c r="I102" s="0" t="n">
        <f aca="false">SIN(B102)</f>
        <v>-0.994762826074675</v>
      </c>
      <c r="J102" s="0" t="n">
        <f aca="false">SIN(C102)</f>
        <v>-0.995735173062245</v>
      </c>
      <c r="K102" s="0" t="n">
        <f aca="false">SIN(D102)</f>
        <v>-0.997381061698093</v>
      </c>
      <c r="L102" s="0" t="n">
        <f aca="false">SIN(E102)</f>
        <v>-0.992519812919962</v>
      </c>
      <c r="M102" s="0" t="n">
        <f aca="false">SIN(F102)</f>
        <v>-0.991249371052266</v>
      </c>
      <c r="N102" s="0" t="n">
        <f aca="false">SIN(G102)</f>
        <v>-0.988411251939129</v>
      </c>
      <c r="O102" s="1" t="n">
        <f aca="false">(I102-L102)/$B$6/2</f>
        <v>-0.112150657735627</v>
      </c>
      <c r="P102" s="1" t="n">
        <f aca="false">(J102-M102)/$B$6/2</f>
        <v>-0.224290100498936</v>
      </c>
      <c r="Q102" s="1" t="n">
        <f aca="false">(K102-N102)/$B$6/2</f>
        <v>-0.448490487948167</v>
      </c>
      <c r="R102" s="0" t="n">
        <f aca="false">(4*O102-P102/2)/3</f>
        <v>-0.11215252689768</v>
      </c>
      <c r="S102" s="0" t="n">
        <f aca="false">(4*P102-Q102/2)/3</f>
        <v>-0.224305052673887</v>
      </c>
      <c r="T102" s="0" t="n">
        <f aca="false">(16*R102 - S102/2)/15</f>
        <v>-0.112152526935062</v>
      </c>
      <c r="U102" s="0" t="n">
        <f aca="false">A102</f>
        <v>4.59999999999999</v>
      </c>
      <c r="V102" s="0" t="n">
        <f aca="false">H102</f>
        <v>-0.993691003633463</v>
      </c>
      <c r="W102" s="0" t="n">
        <f aca="false">T102</f>
        <v>-0.112152526935062</v>
      </c>
      <c r="X102" s="0" t="n">
        <f aca="false">T102-R102</f>
        <v>-3.73824027288805E-011</v>
      </c>
    </row>
    <row r="103" customFormat="false" ht="12.8" hidden="false" customHeight="false" outlineLevel="0" collapsed="false">
      <c r="A103" s="0" t="n">
        <f aca="false">A102+$C$5</f>
        <v>4.64999999999999</v>
      </c>
      <c r="B103" s="0" t="n">
        <f aca="false">B102+$C$5</f>
        <v>4.65999999999999</v>
      </c>
      <c r="C103" s="0" t="n">
        <f aca="false">C102+$C$5</f>
        <v>4.66999999999999</v>
      </c>
      <c r="D103" s="0" t="n">
        <f aca="false">D102+$C$5</f>
        <v>4.68999999999999</v>
      </c>
      <c r="E103" s="0" t="n">
        <f aca="false">E102+$C$5</f>
        <v>4.63999999999999</v>
      </c>
      <c r="F103" s="0" t="n">
        <f aca="false">F102+$C$5</f>
        <v>4.62999999999999</v>
      </c>
      <c r="G103" s="0" t="n">
        <f aca="false">G102+$C$5</f>
        <v>4.60999999999999</v>
      </c>
      <c r="H103" s="0" t="n">
        <f aca="false">SIN(A103)</f>
        <v>-0.998054438758879</v>
      </c>
      <c r="I103" s="0" t="n">
        <f aca="false">SIN(B103)</f>
        <v>-0.998628011207499</v>
      </c>
      <c r="J103" s="0" t="n">
        <f aca="false">SIN(C103)</f>
        <v>-0.999101721687184</v>
      </c>
      <c r="K103" s="0" t="n">
        <f aca="false">SIN(D103)</f>
        <v>-0.999749377247994</v>
      </c>
      <c r="L103" s="0" t="n">
        <f aca="false">SIN(E103)</f>
        <v>-0.997381061698093</v>
      </c>
      <c r="M103" s="0" t="n">
        <f aca="false">SIN(F103)</f>
        <v>-0.996607947362285</v>
      </c>
      <c r="N103" s="0" t="n">
        <f aca="false">SIN(G103)</f>
        <v>-0.994762826074675</v>
      </c>
      <c r="O103" s="1" t="n">
        <f aca="false">(I103-L103)/$B$6/2</f>
        <v>-0.0623474754702869</v>
      </c>
      <c r="P103" s="1" t="n">
        <f aca="false">(J103-M103)/$B$6/2</f>
        <v>-0.124688716244981</v>
      </c>
      <c r="Q103" s="1" t="n">
        <f aca="false">(K103-N103)/$B$6/2</f>
        <v>-0.249327558665957</v>
      </c>
      <c r="R103" s="0" t="n">
        <f aca="false">(4*O103-P103/2)/3</f>
        <v>-0.062348514586219</v>
      </c>
      <c r="S103" s="0" t="n">
        <f aca="false">(4*P103-Q103/2)/3</f>
        <v>-0.124697028548981</v>
      </c>
      <c r="T103" s="0" t="n">
        <f aca="false">(16*R103 - S103/2)/15</f>
        <v>-0.0623485146070009</v>
      </c>
      <c r="U103" s="0" t="n">
        <f aca="false">A103</f>
        <v>4.64999999999999</v>
      </c>
      <c r="V103" s="0" t="n">
        <f aca="false">H103</f>
        <v>-0.998054438758879</v>
      </c>
      <c r="W103" s="0" t="n">
        <f aca="false">T103</f>
        <v>-0.0623485146070009</v>
      </c>
      <c r="X103" s="0" t="n">
        <f aca="false">T103-R103</f>
        <v>-2.07818970365814E-011</v>
      </c>
    </row>
    <row r="104" customFormat="false" ht="12.8" hidden="false" customHeight="false" outlineLevel="0" collapsed="false">
      <c r="A104" s="0" t="n">
        <f aca="false">A103+$C$5</f>
        <v>4.69999999999999</v>
      </c>
      <c r="B104" s="0" t="n">
        <f aca="false">B103+$C$5</f>
        <v>4.70999999999999</v>
      </c>
      <c r="C104" s="0" t="n">
        <f aca="false">C103+$C$5</f>
        <v>4.71999999999999</v>
      </c>
      <c r="D104" s="0" t="n">
        <f aca="false">D103+$C$5</f>
        <v>4.73999999999999</v>
      </c>
      <c r="E104" s="0" t="n">
        <f aca="false">E103+$C$5</f>
        <v>4.68999999999999</v>
      </c>
      <c r="F104" s="0" t="n">
        <f aca="false">F103+$C$5</f>
        <v>4.67999999999999</v>
      </c>
      <c r="G104" s="0" t="n">
        <f aca="false">G103+$C$5</f>
        <v>4.65999999999999</v>
      </c>
      <c r="H104" s="0" t="n">
        <f aca="false">SIN(A104)</f>
        <v>-0.999923257564101</v>
      </c>
      <c r="I104" s="0" t="n">
        <f aca="false">SIN(B104)</f>
        <v>-0.999997146387718</v>
      </c>
      <c r="J104" s="0" t="n">
        <f aca="false">SIN(C104)</f>
        <v>-0.999971036330024</v>
      </c>
      <c r="K104" s="0" t="n">
        <f aca="false">SIN(D104)</f>
        <v>-0.999618840014186</v>
      </c>
      <c r="L104" s="0" t="n">
        <f aca="false">SIN(E104)</f>
        <v>-0.999749377247994</v>
      </c>
      <c r="M104" s="0" t="n">
        <f aca="false">SIN(F104)</f>
        <v>-0.999475522827284</v>
      </c>
      <c r="N104" s="0" t="n">
        <f aca="false">SIN(G104)</f>
        <v>-0.998628011207499</v>
      </c>
      <c r="O104" s="1" t="n">
        <f aca="false">(I104-L104)/$B$6/2</f>
        <v>-0.0123884569862065</v>
      </c>
      <c r="P104" s="1" t="n">
        <f aca="false">(J104-M104)/$B$6/2</f>
        <v>-0.0247756751370398</v>
      </c>
      <c r="Q104" s="1" t="n">
        <f aca="false">(K104-N104)/$B$6/2</f>
        <v>-0.0495414403343608</v>
      </c>
      <c r="R104" s="0" t="n">
        <f aca="false">(4*O104-P104/2)/3</f>
        <v>-0.0123886634587687</v>
      </c>
      <c r="S104" s="0" t="n">
        <f aca="false">(4*P104-Q104/2)/3</f>
        <v>-0.0247773267936596</v>
      </c>
      <c r="T104" s="0" t="n">
        <f aca="false">(16*R104 - S104/2)/15</f>
        <v>-0.012388663462898</v>
      </c>
      <c r="U104" s="0" t="n">
        <f aca="false">A104</f>
        <v>4.69999999999999</v>
      </c>
      <c r="V104" s="0" t="n">
        <f aca="false">H104</f>
        <v>-0.999923257564101</v>
      </c>
      <c r="W104" s="0" t="n">
        <f aca="false">T104</f>
        <v>-0.012388663462898</v>
      </c>
      <c r="X104" s="0" t="n">
        <f aca="false">T104-R104</f>
        <v>-4.12925943438225E-012</v>
      </c>
    </row>
    <row r="105" customFormat="false" ht="12.8" hidden="false" customHeight="false" outlineLevel="0" collapsed="false">
      <c r="A105" s="0" t="n">
        <f aca="false">A104+$C$5</f>
        <v>4.74999999999999</v>
      </c>
      <c r="B105" s="0" t="n">
        <f aca="false">B104+$C$5</f>
        <v>4.75999999999999</v>
      </c>
      <c r="C105" s="0" t="n">
        <f aca="false">C104+$C$5</f>
        <v>4.76999999999999</v>
      </c>
      <c r="D105" s="0" t="n">
        <f aca="false">D104+$C$5</f>
        <v>4.78999999999999</v>
      </c>
      <c r="E105" s="0" t="n">
        <f aca="false">E104+$C$5</f>
        <v>4.73999999999999</v>
      </c>
      <c r="F105" s="0" t="n">
        <f aca="false">F104+$C$5</f>
        <v>4.72999999999999</v>
      </c>
      <c r="G105" s="0" t="n">
        <f aca="false">G104+$C$5</f>
        <v>4.70999999999999</v>
      </c>
      <c r="H105" s="0" t="n">
        <f aca="false">SIN(A105)</f>
        <v>-0.999292788975378</v>
      </c>
      <c r="I105" s="0" t="n">
        <f aca="false">SIN(B105)</f>
        <v>-0.998866809490414</v>
      </c>
      <c r="J105" s="0" t="n">
        <f aca="false">SIN(C105)</f>
        <v>-0.998340944156888</v>
      </c>
      <c r="K105" s="0" t="n">
        <f aca="false">SIN(D105)</f>
        <v>-0.99698977627177</v>
      </c>
      <c r="L105" s="0" t="n">
        <f aca="false">SIN(E105)</f>
        <v>-0.999618840014186</v>
      </c>
      <c r="M105" s="0" t="n">
        <f aca="false">SIN(F105)</f>
        <v>-0.999844930002004</v>
      </c>
      <c r="N105" s="0" t="n">
        <f aca="false">SIN(G105)</f>
        <v>-0.999997146387718</v>
      </c>
      <c r="O105" s="1" t="n">
        <f aca="false">(I105-L105)/$B$6/2</f>
        <v>0.0376015261885576</v>
      </c>
      <c r="P105" s="1" t="n">
        <f aca="false">(J105-M105)/$B$6/2</f>
        <v>0.0751992922558231</v>
      </c>
      <c r="Q105" s="1" t="n">
        <f aca="false">(K105-N105)/$B$6/2</f>
        <v>0.150368505797388</v>
      </c>
      <c r="R105" s="0" t="n">
        <f aca="false">(4*O105-P105/2)/3</f>
        <v>0.0376021528754396</v>
      </c>
      <c r="S105" s="0" t="n">
        <f aca="false">(4*P105-Q105/2)/3</f>
        <v>0.0752043053748662</v>
      </c>
      <c r="T105" s="0" t="n">
        <f aca="false">(16*R105 - S105/2)/15</f>
        <v>0.0376021528879734</v>
      </c>
      <c r="U105" s="0" t="n">
        <f aca="false">A105</f>
        <v>4.74999999999999</v>
      </c>
      <c r="V105" s="0" t="n">
        <f aca="false">H105</f>
        <v>-0.999292788975378</v>
      </c>
      <c r="W105" s="0" t="n">
        <f aca="false">T105</f>
        <v>0.0376021528879734</v>
      </c>
      <c r="X105" s="0" t="n">
        <f aca="false">T105-R105</f>
        <v>1.2533772630885E-011</v>
      </c>
    </row>
    <row r="106" customFormat="false" ht="12.8" hidden="false" customHeight="false" outlineLevel="0" collapsed="false">
      <c r="A106" s="0" t="n">
        <f aca="false">A105+$C$5</f>
        <v>4.79999999999999</v>
      </c>
      <c r="B106" s="0" t="n">
        <f aca="false">B105+$C$5</f>
        <v>4.80999999999999</v>
      </c>
      <c r="C106" s="0" t="n">
        <f aca="false">C105+$C$5</f>
        <v>4.81999999999999</v>
      </c>
      <c r="D106" s="0" t="n">
        <f aca="false">D105+$C$5</f>
        <v>4.83999999999999</v>
      </c>
      <c r="E106" s="0" t="n">
        <f aca="false">E105+$C$5</f>
        <v>4.78999999999999</v>
      </c>
      <c r="F106" s="0" t="n">
        <f aca="false">F105+$C$5</f>
        <v>4.77999999999999</v>
      </c>
      <c r="G106" s="0" t="n">
        <f aca="false">G105+$C$5</f>
        <v>4.75999999999999</v>
      </c>
      <c r="H106" s="0" t="n">
        <f aca="false">SIN(A106)</f>
        <v>-0.996164608835841</v>
      </c>
      <c r="I106" s="0" t="n">
        <f aca="false">SIN(B106)</f>
        <v>-0.995239825769163</v>
      </c>
      <c r="J106" s="0" t="n">
        <f aca="false">SIN(C106)</f>
        <v>-0.994215519549272</v>
      </c>
      <c r="K106" s="0" t="n">
        <f aca="false">SIN(D106)</f>
        <v>-0.991868757310914</v>
      </c>
      <c r="L106" s="0" t="n">
        <f aca="false">SIN(E106)</f>
        <v>-0.99698977627177</v>
      </c>
      <c r="M106" s="0" t="n">
        <f aca="false">SIN(F106)</f>
        <v>-0.997715245560894</v>
      </c>
      <c r="N106" s="0" t="n">
        <f aca="false">SIN(G106)</f>
        <v>-0.998866809490414</v>
      </c>
      <c r="O106" s="1" t="n">
        <f aca="false">(I106-L106)/$B$6/2</f>
        <v>0.0874975251303367</v>
      </c>
      <c r="P106" s="1" t="n">
        <f aca="false">(J106-M106)/$B$6/2</f>
        <v>0.174986300581076</v>
      </c>
      <c r="Q106" s="1" t="n">
        <f aca="false">(K106-N106)/$B$6/2</f>
        <v>0.349902608975039</v>
      </c>
      <c r="R106" s="0" t="n">
        <f aca="false">(4*O106-P106/2)/3</f>
        <v>0.0874989834102696</v>
      </c>
      <c r="S106" s="0" t="n">
        <f aca="false">(4*P106-Q106/2)/3</f>
        <v>0.174997965945595</v>
      </c>
      <c r="T106" s="0" t="n">
        <f aca="false">(16*R106 - S106/2)/15</f>
        <v>0.0874989834394344</v>
      </c>
      <c r="U106" s="0" t="n">
        <f aca="false">A106</f>
        <v>4.79999999999999</v>
      </c>
      <c r="V106" s="0" t="n">
        <f aca="false">H106</f>
        <v>-0.996164608835841</v>
      </c>
      <c r="W106" s="0" t="n">
        <f aca="false">T106</f>
        <v>0.0874989834394344</v>
      </c>
      <c r="X106" s="0" t="n">
        <f aca="false">T106-R106</f>
        <v>2.91648094563612E-011</v>
      </c>
    </row>
    <row r="107" customFormat="false" ht="12.8" hidden="false" customHeight="false" outlineLevel="0" collapsed="false">
      <c r="A107" s="0" t="n">
        <f aca="false">A106+$C$5</f>
        <v>4.84999999999999</v>
      </c>
      <c r="B107" s="0" t="n">
        <f aca="false">B106+$C$5</f>
        <v>4.85999999999999</v>
      </c>
      <c r="C107" s="0" t="n">
        <f aca="false">C106+$C$5</f>
        <v>4.86999999999999</v>
      </c>
      <c r="D107" s="0" t="n">
        <f aca="false">D106+$C$5</f>
        <v>4.88999999999999</v>
      </c>
      <c r="E107" s="0" t="n">
        <f aca="false">E106+$C$5</f>
        <v>4.83999999999999</v>
      </c>
      <c r="F107" s="0" t="n">
        <f aca="false">F106+$C$5</f>
        <v>4.82999999999999</v>
      </c>
      <c r="G107" s="0" t="n">
        <f aca="false">G106+$C$5</f>
        <v>4.80999999999999</v>
      </c>
      <c r="H107" s="0" t="n">
        <f aca="false">SIN(A107)</f>
        <v>-0.990546535966714</v>
      </c>
      <c r="I107" s="0" t="n">
        <f aca="false">SIN(B107)</f>
        <v>-0.989125260794371</v>
      </c>
      <c r="J107" s="0" t="n">
        <f aca="false">SIN(C107)</f>
        <v>-0.987605073920217</v>
      </c>
      <c r="K107" s="0" t="n">
        <f aca="false">SIN(D107)</f>
        <v>-0.984268583012043</v>
      </c>
      <c r="L107" s="0" t="n">
        <f aca="false">SIN(E107)</f>
        <v>-0.991868757310914</v>
      </c>
      <c r="M107" s="0" t="n">
        <f aca="false">SIN(F107)</f>
        <v>-0.993091792605937</v>
      </c>
      <c r="N107" s="0" t="n">
        <f aca="false">SIN(G107)</f>
        <v>-0.995239825769163</v>
      </c>
      <c r="O107" s="1" t="n">
        <f aca="false">(I107-L107)/$B$6/2</f>
        <v>0.13717482582713</v>
      </c>
      <c r="P107" s="1" t="n">
        <f aca="false">(J107-M107)/$B$6/2</f>
        <v>0.274335934285991</v>
      </c>
      <c r="Q107" s="1" t="n">
        <f aca="false">(K107-N107)/$B$6/2</f>
        <v>0.548562137856018</v>
      </c>
      <c r="R107" s="0" t="n">
        <f aca="false">(4*O107-P107/2)/3</f>
        <v>0.137177112055175</v>
      </c>
      <c r="S107" s="0" t="n">
        <f aca="false">(4*P107-Q107/2)/3</f>
        <v>0.274354222738651</v>
      </c>
      <c r="T107" s="0" t="n">
        <f aca="false">(16*R107 - S107/2)/15</f>
        <v>0.137177112100898</v>
      </c>
      <c r="U107" s="0" t="n">
        <f aca="false">A107</f>
        <v>4.84999999999999</v>
      </c>
      <c r="V107" s="0" t="n">
        <f aca="false">H107</f>
        <v>-0.990546535966714</v>
      </c>
      <c r="W107" s="0" t="n">
        <f aca="false">T107</f>
        <v>0.137177112100898</v>
      </c>
      <c r="X107" s="0" t="n">
        <f aca="false">T107-R107</f>
        <v>4.57232862682844E-011</v>
      </c>
    </row>
    <row r="108" customFormat="false" ht="12.8" hidden="false" customHeight="false" outlineLevel="0" collapsed="false">
      <c r="A108" s="0" t="n">
        <f aca="false">A107+$C$5</f>
        <v>4.89999999999999</v>
      </c>
      <c r="B108" s="0" t="n">
        <f aca="false">B107+$C$5</f>
        <v>4.90999999999999</v>
      </c>
      <c r="C108" s="0" t="n">
        <f aca="false">C107+$C$5</f>
        <v>4.91999999999999</v>
      </c>
      <c r="D108" s="0" t="n">
        <f aca="false">D107+$C$5</f>
        <v>4.93999999999999</v>
      </c>
      <c r="E108" s="0" t="n">
        <f aca="false">E107+$C$5</f>
        <v>4.88999999999999</v>
      </c>
      <c r="F108" s="0" t="n">
        <f aca="false">F107+$C$5</f>
        <v>4.87999999999999</v>
      </c>
      <c r="G108" s="0" t="n">
        <f aca="false">G107+$C$5</f>
        <v>4.85999999999999</v>
      </c>
      <c r="H108" s="0" t="n">
        <f aca="false">SIN(A108)</f>
        <v>-0.982452612624334</v>
      </c>
      <c r="I108" s="0" t="n">
        <f aca="false">SIN(B108)</f>
        <v>-0.980538397794071</v>
      </c>
      <c r="J108" s="0" t="n">
        <f aca="false">SIN(C108)</f>
        <v>-0.97852612994114</v>
      </c>
      <c r="K108" s="0" t="n">
        <f aca="false">SIN(D108)</f>
        <v>-0.974208249852811</v>
      </c>
      <c r="L108" s="0" t="n">
        <f aca="false">SIN(E108)</f>
        <v>-0.984268583012043</v>
      </c>
      <c r="M108" s="0" t="n">
        <f aca="false">SIN(F108)</f>
        <v>-0.985986127361672</v>
      </c>
      <c r="N108" s="0" t="n">
        <f aca="false">SIN(G108)</f>
        <v>-0.989125260794371</v>
      </c>
      <c r="O108" s="1" t="n">
        <f aca="false">(I108-L108)/$B$6/2</f>
        <v>0.186509260898626</v>
      </c>
      <c r="P108" s="1" t="n">
        <f aca="false">(J108-M108)/$B$6/2</f>
        <v>0.372999871026575</v>
      </c>
      <c r="Q108" s="1" t="n">
        <f aca="false">(K108-N108)/$B$6/2</f>
        <v>0.745850547077992</v>
      </c>
      <c r="R108" s="0" t="n">
        <f aca="false">(4*O108-P108/2)/3</f>
        <v>0.186512369360406</v>
      </c>
      <c r="S108" s="0" t="n">
        <f aca="false">(4*P108-Q108/2)/3</f>
        <v>0.373024736855768</v>
      </c>
      <c r="T108" s="0" t="n">
        <f aca="false">(16*R108 - S108/2)/15</f>
        <v>0.186512369422574</v>
      </c>
      <c r="U108" s="0" t="n">
        <f aca="false">A108</f>
        <v>4.89999999999999</v>
      </c>
      <c r="V108" s="0" t="n">
        <f aca="false">H108</f>
        <v>-0.982452612624334</v>
      </c>
      <c r="W108" s="0" t="n">
        <f aca="false">T108</f>
        <v>0.186512369422574</v>
      </c>
      <c r="X108" s="0" t="n">
        <f aca="false">T108-R108</f>
        <v>6.21681317536371E-011</v>
      </c>
    </row>
    <row r="109" customFormat="false" ht="12.8" hidden="false" customHeight="false" outlineLevel="0" collapsed="false">
      <c r="A109" s="0" t="n">
        <f aca="false">A108+$C$5</f>
        <v>4.94999999999999</v>
      </c>
      <c r="B109" s="0" t="n">
        <f aca="false">B108+$C$5</f>
        <v>4.95999999999999</v>
      </c>
      <c r="C109" s="0" t="n">
        <f aca="false">C108+$C$5</f>
        <v>4.96999999999999</v>
      </c>
      <c r="D109" s="0" t="n">
        <f aca="false">D108+$C$5</f>
        <v>4.98999999999999</v>
      </c>
      <c r="E109" s="0" t="n">
        <f aca="false">E108+$C$5</f>
        <v>4.93999999999999</v>
      </c>
      <c r="F109" s="0" t="n">
        <f aca="false">F108+$C$5</f>
        <v>4.92999999999999</v>
      </c>
      <c r="G109" s="0" t="n">
        <f aca="false">G108+$C$5</f>
        <v>4.90999999999999</v>
      </c>
      <c r="H109" s="0" t="n">
        <f aca="false">SIN(A109)</f>
        <v>-0.971903069401823</v>
      </c>
      <c r="I109" s="0" t="n">
        <f aca="false">SIN(B109)</f>
        <v>-0.969500699453811</v>
      </c>
      <c r="J109" s="0" t="n">
        <f aca="false">SIN(C109)</f>
        <v>-0.967001380243768</v>
      </c>
      <c r="K109" s="0" t="n">
        <f aca="false">SIN(D109)</f>
        <v>-0.961712903426796</v>
      </c>
      <c r="L109" s="0" t="n">
        <f aca="false">SIN(E109)</f>
        <v>-0.974208249852811</v>
      </c>
      <c r="M109" s="0" t="n">
        <f aca="false">SIN(F109)</f>
        <v>-0.976416010290652</v>
      </c>
      <c r="N109" s="0" t="n">
        <f aca="false">SIN(G109)</f>
        <v>-0.980538397794071</v>
      </c>
      <c r="O109" s="1" t="n">
        <f aca="false">(I109-L109)/$B$6/2</f>
        <v>0.235377519950014</v>
      </c>
      <c r="P109" s="1" t="n">
        <f aca="false">(J109-M109)/$B$6/2</f>
        <v>0.470731502344168</v>
      </c>
      <c r="Q109" s="1" t="n">
        <f aca="false">(K109-N109)/$B$6/2</f>
        <v>0.941274718363722</v>
      </c>
      <c r="R109" s="0" t="n">
        <f aca="false">(4*O109-P109/2)/3</f>
        <v>0.235381442875991</v>
      </c>
      <c r="S109" s="0" t="n">
        <f aca="false">(4*P109-Q109/2)/3</f>
        <v>0.470762883398271</v>
      </c>
      <c r="T109" s="0" t="n">
        <f aca="false">(16*R109 - S109/2)/15</f>
        <v>0.235381442954448</v>
      </c>
      <c r="U109" s="0" t="n">
        <f aca="false">A109</f>
        <v>4.94999999999999</v>
      </c>
      <c r="V109" s="0" t="n">
        <f aca="false">H109</f>
        <v>-0.971903069401823</v>
      </c>
      <c r="W109" s="0" t="n">
        <f aca="false">T109</f>
        <v>0.235381442954448</v>
      </c>
      <c r="X109" s="0" t="n">
        <f aca="false">T109-R109</f>
        <v>7.84570186596056E-011</v>
      </c>
    </row>
    <row r="110" customFormat="false" ht="12.8" hidden="false" customHeight="false" outlineLevel="0" collapsed="false">
      <c r="A110" s="0" t="n">
        <f aca="false">A109+$C$5</f>
        <v>4.99999999999999</v>
      </c>
      <c r="B110" s="0" t="n">
        <f aca="false">B109+$C$5</f>
        <v>5.00999999999999</v>
      </c>
      <c r="C110" s="0" t="n">
        <f aca="false">C109+$C$5</f>
        <v>5.01999999999999</v>
      </c>
      <c r="D110" s="0" t="n">
        <f aca="false">D109+$C$5</f>
        <v>5.03999999999999</v>
      </c>
      <c r="E110" s="0" t="n">
        <f aca="false">E109+$C$5</f>
        <v>4.98999999999999</v>
      </c>
      <c r="F110" s="0" t="n">
        <f aca="false">F109+$C$5</f>
        <v>4.97999999999999</v>
      </c>
      <c r="G110" s="0" t="n">
        <f aca="false">G109+$C$5</f>
        <v>4.95999999999999</v>
      </c>
      <c r="H110" s="0" t="n">
        <f aca="false">SIN(A110)</f>
        <v>-0.958924274663141</v>
      </c>
      <c r="I110" s="0" t="n">
        <f aca="false">SIN(B110)</f>
        <v>-0.956039754271121</v>
      </c>
      <c r="J110" s="0" t="n">
        <f aca="false">SIN(C110)</f>
        <v>-0.95305963070037</v>
      </c>
      <c r="K110" s="0" t="n">
        <f aca="false">SIN(D110)</f>
        <v>-0.946813775592612</v>
      </c>
      <c r="L110" s="0" t="n">
        <f aca="false">SIN(E110)</f>
        <v>-0.961712903426796</v>
      </c>
      <c r="M110" s="0" t="n">
        <f aca="false">SIN(F110)</f>
        <v>-0.964405361701533</v>
      </c>
      <c r="N110" s="0" t="n">
        <f aca="false">SIN(G110)</f>
        <v>-0.969500699453811</v>
      </c>
      <c r="O110" s="1" t="n">
        <f aca="false">(I110-L110)/$B$6/2</f>
        <v>0.283657457783776</v>
      </c>
      <c r="P110" s="1" t="n">
        <f aca="false">(J110-M110)/$B$6/2</f>
        <v>0.567286550058127</v>
      </c>
      <c r="Q110" s="1" t="n">
        <f aca="false">(K110-N110)/$B$6/2</f>
        <v>1.13434619305995</v>
      </c>
      <c r="R110" s="0" t="n">
        <f aca="false">(4*O110-P110/2)/3</f>
        <v>0.28366218536868</v>
      </c>
      <c r="S110" s="0" t="n">
        <f aca="false">(4*P110-Q110/2)/3</f>
        <v>0.567324367900845</v>
      </c>
      <c r="T110" s="0" t="n">
        <f aca="false">(16*R110 - S110/2)/15</f>
        <v>0.28366218546323</v>
      </c>
      <c r="U110" s="0" t="n">
        <f aca="false">A110</f>
        <v>4.99999999999999</v>
      </c>
      <c r="V110" s="0" t="n">
        <f aca="false">H110</f>
        <v>-0.958924274663141</v>
      </c>
      <c r="W110" s="0" t="n">
        <f aca="false">T110</f>
        <v>0.28366218546323</v>
      </c>
      <c r="X110" s="0" t="n">
        <f aca="false">T110-R110</f>
        <v>9.45504785576645E-011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2018-09-17T16:46:23Z</dcterms:created>
  <dc:creator/>
  <dc:description/>
  <dc:language>en-US</dc:language>
  <cp:lastModifiedBy/>
  <dcterms:modified xsi:type="dcterms:W3CDTF">2018-09-18T13:42:42Z</dcterms:modified>
  <cp:revision>16</cp:revision>
  <dc:subject/>
  <dc:title/>
</cp:coreProperties>
</file>